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3\1. PHD\Perpetual\30 June 2023\Prelim WF\"/>
    </mc:Choice>
  </mc:AlternateContent>
  <xr:revisionPtr revIDLastSave="0" documentId="13_ncr:1_{F1773E5B-D195-44FB-AC24-86958DCCFC8F}" xr6:coauthVersionLast="47" xr6:coauthVersionMax="47" xr10:uidLastSave="{00000000-0000-0000-0000-000000000000}"/>
  <bookViews>
    <workbookView xWindow="2508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  <sheet name="Translation" sheetId="5" state="hidden" r:id="rId5"/>
  </sheets>
  <definedNames>
    <definedName name="_xlnm._FilterDatabase" localSheetId="0" hidden="1">Table1!$A$2:$M$17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<sst xmlns="http://schemas.openxmlformats.org/spreadsheetml/2006/main" count="283" uniqueCount="114">
  <si>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</si>
  <si>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</si>
  <si>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</si>
  <si>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</si>
  <si>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</si>
  <si>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</si>
  <si>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</si>
  <si>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</si>
  <si>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</si>
  <si>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</si>
  <si>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</si>
  <si>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</si>
  <si>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</si>
  <si>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</si>
  <si>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</si>
  <si>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</si>
  <si>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</si>
  <si>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</si>
  <si>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</si>
  <si>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</si>
  <si>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</si>
  <si>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</si>
  <si>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</si>
  <si>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</si>
  <si>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</si>
  <si>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</si>
  <si>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</si>
  <si>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</si>
  <si>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</si>
  <si>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</si>
  <si>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</si>
  <si>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</si>
  <si>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</si>
  <si>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AUD</t>
  </si>
  <si>
    <t>0.00%</t>
  </si>
  <si>
    <t>USD</t>
  </si>
  <si>
    <t>SUB TOTAL CASH</t>
  </si>
  <si>
    <t>SUB TOTAL FIXED INCOME INTERNALLY</t>
  </si>
  <si>
    <t>SUB TOTAL FIXED INCOME EXTERNALLY</t>
  </si>
  <si>
    <t>LISTED EQUITY</t>
  </si>
  <si>
    <t>SUB TOTAL LISTED EQUITY</t>
  </si>
  <si>
    <t>SUB TOTAL UNLISTED EQUITY INTERNALLY</t>
  </si>
  <si>
    <t>SUB TOTAL UNLISTED EQUITY EXTERNALLY</t>
  </si>
  <si>
    <t>LISTED PROPERTY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</si>
  <si>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</si>
  <si>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</si>
  <si>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</si>
  <si>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</si>
  <si>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</si>
  <si>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</si>
  <si>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</si>
  <si>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</si>
  <si>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</si>
  <si>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</si>
  <si>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The value (AUD) and weighting (%) sub totals may not sum due to the rounding of individual disclosure values and weightings.</t>
  </si>
  <si>
    <t>0%</t>
  </si>
  <si>
    <t>CURRENCIES OF OTHER DEVELOPED MARKETS</t>
  </si>
  <si>
    <t>CURRENCIES OF EMERGING MARKETS</t>
  </si>
  <si>
    <t>Sectype translation</t>
  </si>
  <si>
    <t>Pendal Code</t>
  </si>
  <si>
    <t>UNIT</t>
  </si>
  <si>
    <t>COM</t>
  </si>
  <si>
    <t>DERIV</t>
  </si>
  <si>
    <t>Cash</t>
  </si>
  <si>
    <t>Pendal</t>
  </si>
  <si>
    <t>PHD SCHEDULE 8D TABLE 2 - PORTFOLIO HOLDINGS INFORMATION FOR INVESTMENT OPTION [BTA0061AU] - DERIVATIVES - 2023-06-30</t>
  </si>
  <si>
    <t>PHD SCHEDULE 8D TABLE 3 - PORTFOLIO HOLDINGS INFORMATION FOR INVESTMENT OPTION [BTA0061AU] - DERIVATIVES BY ASSET CLASS - 2023-06-30</t>
  </si>
  <si>
    <t>PHD SCHEDULE 8D TABLE 4 - PORTFOLIO HOLDINGS INFORMATION FOR INVESTMENT OPTION [BTA0061AU] - DERIVATIVES BY CURRENCY - 2023-06-30</t>
  </si>
  <si>
    <t>Goodman Group</t>
  </si>
  <si>
    <t>GMG</t>
  </si>
  <si>
    <t>Scentre Group</t>
  </si>
  <si>
    <t>SCG</t>
  </si>
  <si>
    <t>Stockland</t>
  </si>
  <si>
    <t>SGP</t>
  </si>
  <si>
    <t>Vicinity Centres</t>
  </si>
  <si>
    <t>VCX</t>
  </si>
  <si>
    <t>Charter Hall Group</t>
  </si>
  <si>
    <t>CHC</t>
  </si>
  <si>
    <t>National Storage REIT</t>
  </si>
  <si>
    <t>NSR</t>
  </si>
  <si>
    <t>GPT Group</t>
  </si>
  <si>
    <t>GPT</t>
  </si>
  <si>
    <t>Dexus</t>
  </si>
  <si>
    <t>DXS</t>
  </si>
  <si>
    <t>Mirvac Group</t>
  </si>
  <si>
    <t>MGR</t>
  </si>
  <si>
    <t>Charter Hall Retail REIT</t>
  </si>
  <si>
    <t>CQR</t>
  </si>
  <si>
    <t>Centuria Industrial REIT</t>
  </si>
  <si>
    <t>CIP</t>
  </si>
  <si>
    <t>Charter Hall Long WALE REIT</t>
  </si>
  <si>
    <t>CLW</t>
  </si>
  <si>
    <t>RAM Essential Services Property Fund</t>
  </si>
  <si>
    <t>REP</t>
  </si>
  <si>
    <t>Nextdc Limited</t>
  </si>
  <si>
    <t>NXT</t>
  </si>
  <si>
    <t>Dexus Industria REIT</t>
  </si>
  <si>
    <t>DXI</t>
  </si>
  <si>
    <t>HEALTHCO REIT - PLACEMENT</t>
  </si>
  <si>
    <t>--</t>
  </si>
  <si>
    <t>Aspen Group Limited</t>
  </si>
  <si>
    <t>APZ</t>
  </si>
  <si>
    <t>HealthCo Healthcare &amp; Wellness REIT</t>
  </si>
  <si>
    <t>HCW</t>
  </si>
  <si>
    <t>Ingenia Communities Group</t>
  </si>
  <si>
    <t>INA</t>
  </si>
  <si>
    <t>Region Group</t>
  </si>
  <si>
    <t>RGN</t>
  </si>
  <si>
    <t>Cash &amp; Liquids</t>
  </si>
  <si>
    <t/>
  </si>
  <si>
    <t>STATE STREET BANK AND TRUST</t>
  </si>
  <si>
    <t>PHD SCHEDULE 8D TABLE 1 - PORTFOLIO HOLDINGS INFORMATION FOR INVESTMENT OPTION [PER0211AU] - ASSETS - 2023-06-30</t>
  </si>
  <si>
    <t>State Street Bank and Trust</t>
  </si>
  <si>
    <t>Northern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</si>
</sst>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0.0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9" fillId="0" borderId="0" xfId="3" applyFont="1" applyAlignment="1" applyProtection="1">
      <alignment horizontal="left"/>
      <protection locked="0"/>
    </xf>
    <xf numFmtId="167" fontId="9" fillId="0" borderId="0" xfId="3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" fontId="2" fillId="0" borderId="0" xfId="0" applyNumberFormat="1" applyFont="1" applyAlignment="1">
      <alignment horizontal="left"/>
    </xf>
    <xf numFmtId="10" fontId="9" fillId="0" borderId="0" xfId="3" applyNumberFormat="1" applyFont="1" applyAlignment="1" applyProtection="1">
      <alignment horizontal="left"/>
      <protection locked="0"/>
    </xf>
    <xf numFmtId="10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0" applyNumberFormat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44" fontId="0" fillId="0" borderId="0" xfId="4" applyFont="1" applyAlignment="1">
      <alignment horizontal="left"/>
    </xf>
    <xf numFmtId="10" fontId="1" fillId="0" borderId="0" xfId="2" applyNumberFormat="1" applyFont="1" applyFill="1"/>
    <xf numFmtId="10" fontId="0" fillId="0" borderId="0" xfId="2" applyNumberFormat="1" applyFont="1" applyFill="1"/>
    <xf numFmtId="44" fontId="2" fillId="0" borderId="0" xfId="4" applyFont="1" applyAlignment="1">
      <alignment horizontal="left"/>
    </xf>
    <xf numFmtId="10" fontId="2" fillId="0" borderId="0" xfId="2" applyNumberFormat="1" applyFont="1" applyFill="1"/>
    <xf numFmtId="10" fontId="0" fillId="0" borderId="0" xfId="0" applyNumberFormat="1" applyAlignment="1">
      <alignment horizontal="right"/>
    </xf>
  </cellXfs>
  <cellStyles count="5">
    <cellStyle name="Comma" xfId="1" builtinId="3"/>
    <cellStyle name="Currency" xfId="4" builtinId="4"/>
    <cellStyle name="Normal" xfId="0" builtinId="0"/>
    <cellStyle name="Normal 2" xfId="3" xr:uid="{49EC1831-9E89-4A2C-8492-3001DAAD6538}"/>
    <cellStyle name="Percent" xfId="2" builtinId="5"/>
  </cellStyles>
  <dxfs count="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49"/>
  <sheetViews>
    <sheetView tabSelected="1" topLeftCell="C1" workbookViewId="0">
      <selection activeCell="I23" sqref="I23"/>
    </sheetView>
  </sheetViews>
  <sheetFormatPr defaultRowHeight="15" x14ac:dyDescent="0.25"/>
  <cols>
    <col min="1" max="1" width="44.28515625" style="17" customWidth="1"/>
    <col min="2" max="2" width="44.140625" style="2" customWidth="1"/>
    <col min="3" max="3" width="44.42578125" style="17" bestFit="1" customWidth="1"/>
    <col min="4" max="4" width="35" bestFit="1" customWidth="1"/>
    <col min="5" max="5" width="27.5703125" style="17" bestFit="1" customWidth="1"/>
    <col min="6" max="6" width="35.42578125" bestFit="1" customWidth="1"/>
    <col min="7" max="8" width="22" style="17" bestFit="1" customWidth="1"/>
    <col min="9" max="9" width="13.5703125" style="17" customWidth="1"/>
    <col min="10" max="10" width="12.7109375" style="17" bestFit="1" customWidth="1"/>
    <col min="11" max="11" width="10.28515625" style="22" bestFit="1" customWidth="1"/>
    <col min="12" max="12" width="14.7109375" style="17" bestFit="1" customWidth="1"/>
    <col min="13" max="13" width="13.42578125" style="17" bestFit="1" customWidth="1"/>
  </cols>
  <sheetData>
    <row r="1" spans="1:13" s="1" customFormat="1" ht="17.25" x14ac:dyDescent="0.3">
      <c r="A1" s="4" t="s">
        <v>111</v>
      </c>
      <c r="B1" s="3"/>
      <c r="J1" s="24"/>
      <c r="K1" s="25"/>
      <c r="L1" s="24"/>
      <c r="M1" s="24"/>
    </row>
    <row r="2" spans="1:13" s="1" customFormat="1" x14ac:dyDescent="0.25">
      <c r="A2" s="16" t="s">
        <v>0</v>
      </c>
      <c r="B2" s="1" t="s">
        <v>1</v>
      </c>
      <c r="C2" s="16" t="s">
        <v>2</v>
      </c>
      <c r="D2" s="1" t="s">
        <v>3</v>
      </c>
      <c r="E2" s="16" t="s">
        <v>4</v>
      </c>
      <c r="F2" s="1" t="s">
        <v>5</v>
      </c>
      <c r="G2" s="16" t="s">
        <v>6</v>
      </c>
      <c r="H2" s="16" t="s">
        <v>7</v>
      </c>
      <c r="I2" s="16" t="s">
        <v>8</v>
      </c>
      <c r="J2" s="16" t="s">
        <v>31</v>
      </c>
      <c r="K2" s="19" t="s">
        <v>9</v>
      </c>
      <c r="L2" s="16" t="s">
        <v>10</v>
      </c>
      <c r="M2" s="16" t="s">
        <v>11</v>
      </c>
    </row>
    <row r="3" spans="1:13" x14ac:dyDescent="0.25">
      <c r="A3" s="14" t="s">
        <v>43</v>
      </c>
      <c r="B3" t="s">
        <v>32</v>
      </c>
      <c r="C3" s="15" t="s">
        <v>68</v>
      </c>
      <c r="D3" t="s">
        <v>32</v>
      </c>
      <c r="E3" s="15" t="s">
        <v>64</v>
      </c>
      <c r="F3" t="s">
        <v>32</v>
      </c>
      <c r="G3" s="15" t="s">
        <v>33</v>
      </c>
      <c r="H3" s="15" t="s">
        <v>69</v>
      </c>
      <c r="I3" s="17" t="s">
        <v>32</v>
      </c>
      <c r="K3" s="17"/>
      <c r="L3" s="26">
        <v>1597706.5769961479</v>
      </c>
      <c r="M3" s="20">
        <v>0.26575610635991448</v>
      </c>
    </row>
    <row r="4" spans="1:13" x14ac:dyDescent="0.25">
      <c r="A4" s="14" t="s">
        <v>43</v>
      </c>
      <c r="B4" t="s">
        <v>32</v>
      </c>
      <c r="C4" s="15" t="s">
        <v>70</v>
      </c>
      <c r="D4" t="s">
        <v>32</v>
      </c>
      <c r="E4" s="15" t="s">
        <v>64</v>
      </c>
      <c r="F4" t="s">
        <v>32</v>
      </c>
      <c r="G4" s="15" t="s">
        <v>33</v>
      </c>
      <c r="H4" s="15" t="s">
        <v>71</v>
      </c>
      <c r="I4" s="17" t="s">
        <v>32</v>
      </c>
      <c r="K4" s="17"/>
      <c r="L4" s="26">
        <v>775274.94813363138</v>
      </c>
      <c r="M4" s="20">
        <v>0.12895612657597219</v>
      </c>
    </row>
    <row r="5" spans="1:13" x14ac:dyDescent="0.25">
      <c r="A5" s="14" t="s">
        <v>43</v>
      </c>
      <c r="B5" t="s">
        <v>32</v>
      </c>
      <c r="C5" s="15" t="s">
        <v>72</v>
      </c>
      <c r="D5" t="s">
        <v>32</v>
      </c>
      <c r="E5" s="15" t="s">
        <v>64</v>
      </c>
      <c r="F5" t="s">
        <v>32</v>
      </c>
      <c r="G5" s="15" t="s">
        <v>33</v>
      </c>
      <c r="H5" s="15" t="s">
        <v>73</v>
      </c>
      <c r="I5" s="17" t="s">
        <v>32</v>
      </c>
      <c r="K5" s="17"/>
      <c r="L5" s="26">
        <v>564808.06448634923</v>
      </c>
      <c r="M5" s="20">
        <v>9.3947908971356492E-2</v>
      </c>
    </row>
    <row r="6" spans="1:13" x14ac:dyDescent="0.25">
      <c r="A6" s="14" t="s">
        <v>43</v>
      </c>
      <c r="B6" t="s">
        <v>32</v>
      </c>
      <c r="C6" s="15" t="s">
        <v>74</v>
      </c>
      <c r="D6" t="s">
        <v>32</v>
      </c>
      <c r="E6" s="15" t="s">
        <v>64</v>
      </c>
      <c r="F6" t="s">
        <v>32</v>
      </c>
      <c r="G6" s="15" t="s">
        <v>33</v>
      </c>
      <c r="H6" s="15" t="s">
        <v>75</v>
      </c>
      <c r="I6" s="17" t="s">
        <v>32</v>
      </c>
      <c r="K6" s="17"/>
      <c r="L6" s="26">
        <v>415653.85534405801</v>
      </c>
      <c r="M6" s="20">
        <v>6.9138195824044804E-2</v>
      </c>
    </row>
    <row r="7" spans="1:13" x14ac:dyDescent="0.25">
      <c r="A7" s="14" t="s">
        <v>43</v>
      </c>
      <c r="B7" t="s">
        <v>32</v>
      </c>
      <c r="C7" s="15" t="s">
        <v>76</v>
      </c>
      <c r="D7" t="s">
        <v>32</v>
      </c>
      <c r="E7" s="15" t="s">
        <v>64</v>
      </c>
      <c r="F7" t="s">
        <v>32</v>
      </c>
      <c r="G7" s="15" t="s">
        <v>33</v>
      </c>
      <c r="H7" s="15" t="s">
        <v>77</v>
      </c>
      <c r="I7" s="17" t="s">
        <v>32</v>
      </c>
      <c r="K7" s="17"/>
      <c r="L7" s="26">
        <v>333068.47997263819</v>
      </c>
      <c r="M7" s="20">
        <v>5.5401275592894358E-2</v>
      </c>
    </row>
    <row r="8" spans="1:13" x14ac:dyDescent="0.25">
      <c r="A8" s="14" t="s">
        <v>43</v>
      </c>
      <c r="B8" t="s">
        <v>32</v>
      </c>
      <c r="C8" s="15" t="s">
        <v>78</v>
      </c>
      <c r="D8" t="s">
        <v>32</v>
      </c>
      <c r="E8" s="15" t="s">
        <v>64</v>
      </c>
      <c r="F8" t="s">
        <v>32</v>
      </c>
      <c r="G8" s="15" t="s">
        <v>33</v>
      </c>
      <c r="H8" s="15" t="s">
        <v>79</v>
      </c>
      <c r="I8" s="17" t="s">
        <v>32</v>
      </c>
      <c r="K8" s="17"/>
      <c r="L8" s="26">
        <v>326693.35451017466</v>
      </c>
      <c r="M8" s="20">
        <v>5.4340862783149542E-2</v>
      </c>
    </row>
    <row r="9" spans="1:13" x14ac:dyDescent="0.25">
      <c r="A9" s="14" t="s">
        <v>43</v>
      </c>
      <c r="B9" t="s">
        <v>32</v>
      </c>
      <c r="C9" s="15" t="s">
        <v>80</v>
      </c>
      <c r="D9" t="s">
        <v>32</v>
      </c>
      <c r="E9" s="15" t="s">
        <v>64</v>
      </c>
      <c r="F9" t="s">
        <v>32</v>
      </c>
      <c r="G9" s="15" t="s">
        <v>33</v>
      </c>
      <c r="H9" s="15" t="s">
        <v>81</v>
      </c>
      <c r="I9" s="17" t="s">
        <v>32</v>
      </c>
      <c r="K9" s="17"/>
      <c r="L9" s="26">
        <v>271415.96001648012</v>
      </c>
      <c r="M9" s="20">
        <v>4.5146242605779735E-2</v>
      </c>
    </row>
    <row r="10" spans="1:13" x14ac:dyDescent="0.25">
      <c r="A10" s="14" t="s">
        <v>43</v>
      </c>
      <c r="B10" t="s">
        <v>32</v>
      </c>
      <c r="C10" s="15" t="s">
        <v>82</v>
      </c>
      <c r="D10" t="s">
        <v>32</v>
      </c>
      <c r="E10" s="15" t="s">
        <v>64</v>
      </c>
      <c r="F10" t="s">
        <v>32</v>
      </c>
      <c r="G10" s="15" t="s">
        <v>33</v>
      </c>
      <c r="H10" s="15" t="s">
        <v>83</v>
      </c>
      <c r="I10" s="17" t="s">
        <v>32</v>
      </c>
      <c r="K10" s="17"/>
      <c r="L10" s="26">
        <v>227025.74817815545</v>
      </c>
      <c r="M10" s="20">
        <v>3.7762552741509123E-2</v>
      </c>
    </row>
    <row r="11" spans="1:13" x14ac:dyDescent="0.25">
      <c r="A11" s="14" t="s">
        <v>43</v>
      </c>
      <c r="B11" t="s">
        <v>32</v>
      </c>
      <c r="C11" s="15" t="s">
        <v>84</v>
      </c>
      <c r="D11" t="s">
        <v>32</v>
      </c>
      <c r="E11" s="15" t="s">
        <v>64</v>
      </c>
      <c r="F11" t="s">
        <v>32</v>
      </c>
      <c r="G11" s="15" t="s">
        <v>33</v>
      </c>
      <c r="H11" s="15" t="s">
        <v>85</v>
      </c>
      <c r="I11" s="17" t="s">
        <v>32</v>
      </c>
      <c r="K11" s="17"/>
      <c r="L11" s="26">
        <v>226231.0001451869</v>
      </c>
      <c r="M11" s="20">
        <v>3.7630357540074814E-2</v>
      </c>
    </row>
    <row r="12" spans="1:13" x14ac:dyDescent="0.25">
      <c r="A12" s="14" t="s">
        <v>43</v>
      </c>
      <c r="B12" t="s">
        <v>32</v>
      </c>
      <c r="C12" s="15" t="s">
        <v>86</v>
      </c>
      <c r="D12" t="s">
        <v>32</v>
      </c>
      <c r="E12" s="15" t="s">
        <v>64</v>
      </c>
      <c r="F12" t="s">
        <v>32</v>
      </c>
      <c r="G12" s="15" t="s">
        <v>33</v>
      </c>
      <c r="H12" s="15" t="s">
        <v>87</v>
      </c>
      <c r="I12" s="17" t="s">
        <v>32</v>
      </c>
      <c r="K12" s="17"/>
      <c r="L12" s="26">
        <v>171567.90316328622</v>
      </c>
      <c r="M12" s="20">
        <v>2.8537917147924294E-2</v>
      </c>
    </row>
    <row r="13" spans="1:13" x14ac:dyDescent="0.25">
      <c r="A13" s="14" t="s">
        <v>43</v>
      </c>
      <c r="B13" t="s">
        <v>32</v>
      </c>
      <c r="C13" s="15" t="s">
        <v>88</v>
      </c>
      <c r="D13" t="s">
        <v>32</v>
      </c>
      <c r="E13" s="15" t="s">
        <v>64</v>
      </c>
      <c r="F13" t="s">
        <v>32</v>
      </c>
      <c r="G13" s="15" t="s">
        <v>33</v>
      </c>
      <c r="H13" s="15" t="s">
        <v>89</v>
      </c>
      <c r="I13" s="17" t="s">
        <v>32</v>
      </c>
      <c r="K13" s="17"/>
      <c r="L13" s="26">
        <v>171561.84350638615</v>
      </c>
      <c r="M13" s="20">
        <v>2.8536909208890418E-2</v>
      </c>
    </row>
    <row r="14" spans="1:13" x14ac:dyDescent="0.25">
      <c r="A14" s="14" t="s">
        <v>43</v>
      </c>
      <c r="B14" t="s">
        <v>32</v>
      </c>
      <c r="C14" s="15" t="s">
        <v>90</v>
      </c>
      <c r="D14" t="s">
        <v>32</v>
      </c>
      <c r="E14" s="15" t="s">
        <v>64</v>
      </c>
      <c r="F14" t="s">
        <v>32</v>
      </c>
      <c r="G14" s="15" t="s">
        <v>33</v>
      </c>
      <c r="H14" s="15" t="s">
        <v>91</v>
      </c>
      <c r="I14" s="17" t="s">
        <v>32</v>
      </c>
      <c r="K14" s="17"/>
      <c r="L14" s="26">
        <v>107970.45184660524</v>
      </c>
      <c r="M14" s="20">
        <v>1.7959372076080293E-2</v>
      </c>
    </row>
    <row r="15" spans="1:13" x14ac:dyDescent="0.25">
      <c r="A15" s="14" t="s">
        <v>43</v>
      </c>
      <c r="B15" t="s">
        <v>32</v>
      </c>
      <c r="C15" s="15" t="s">
        <v>92</v>
      </c>
      <c r="D15" t="s">
        <v>32</v>
      </c>
      <c r="E15" s="15" t="s">
        <v>64</v>
      </c>
      <c r="F15" t="s">
        <v>32</v>
      </c>
      <c r="G15" s="15" t="s">
        <v>33</v>
      </c>
      <c r="H15" s="15" t="s">
        <v>93</v>
      </c>
      <c r="I15" s="17" t="s">
        <v>32</v>
      </c>
      <c r="K15" s="17"/>
      <c r="L15" s="26">
        <v>103554.2065579031</v>
      </c>
      <c r="M15" s="20">
        <v>1.7224791540734204E-2</v>
      </c>
    </row>
    <row r="16" spans="1:13" x14ac:dyDescent="0.25">
      <c r="A16" s="14" t="s">
        <v>43</v>
      </c>
      <c r="B16" t="s">
        <v>32</v>
      </c>
      <c r="C16" s="15" t="s">
        <v>94</v>
      </c>
      <c r="D16" t="s">
        <v>32</v>
      </c>
      <c r="E16" s="15" t="s">
        <v>64</v>
      </c>
      <c r="F16" t="s">
        <v>32</v>
      </c>
      <c r="G16" s="15" t="s">
        <v>33</v>
      </c>
      <c r="H16" s="15" t="s">
        <v>95</v>
      </c>
      <c r="I16" s="17" t="s">
        <v>32</v>
      </c>
      <c r="K16" s="17"/>
      <c r="L16" s="26">
        <v>103048.16711232846</v>
      </c>
      <c r="M16" s="20">
        <v>1.7140618968212604E-2</v>
      </c>
    </row>
    <row r="17" spans="1:13" x14ac:dyDescent="0.25">
      <c r="A17" s="14" t="s">
        <v>43</v>
      </c>
      <c r="B17" t="s">
        <v>32</v>
      </c>
      <c r="C17" s="15" t="s">
        <v>96</v>
      </c>
      <c r="D17" t="s">
        <v>32</v>
      </c>
      <c r="E17" s="15" t="s">
        <v>64</v>
      </c>
      <c r="F17" t="s">
        <v>32</v>
      </c>
      <c r="G17" s="15" t="s">
        <v>33</v>
      </c>
      <c r="H17" s="15" t="s">
        <v>97</v>
      </c>
      <c r="I17" s="17" t="s">
        <v>32</v>
      </c>
      <c r="K17" s="17"/>
      <c r="L17" s="26">
        <v>78753.490245792258</v>
      </c>
      <c r="M17" s="20">
        <v>1.3099539822464982E-2</v>
      </c>
    </row>
    <row r="18" spans="1:13" x14ac:dyDescent="0.25">
      <c r="A18" s="14" t="s">
        <v>43</v>
      </c>
      <c r="B18" t="s">
        <v>32</v>
      </c>
      <c r="C18" s="15" t="s">
        <v>98</v>
      </c>
      <c r="D18" t="s">
        <v>32</v>
      </c>
      <c r="E18" s="15" t="s">
        <v>64</v>
      </c>
      <c r="F18" t="s">
        <v>32</v>
      </c>
      <c r="G18" s="15" t="s">
        <v>33</v>
      </c>
      <c r="H18" s="15" t="s">
        <v>99</v>
      </c>
      <c r="I18" s="17" t="s">
        <v>32</v>
      </c>
      <c r="K18" s="17"/>
      <c r="L18" s="26">
        <v>55293.772165730697</v>
      </c>
      <c r="M18" s="20">
        <v>9.1973443736735865E-3</v>
      </c>
    </row>
    <row r="19" spans="1:13" x14ac:dyDescent="0.25">
      <c r="A19" s="14" t="s">
        <v>43</v>
      </c>
      <c r="B19" t="s">
        <v>32</v>
      </c>
      <c r="C19" s="15" t="s">
        <v>100</v>
      </c>
      <c r="D19" t="s">
        <v>32</v>
      </c>
      <c r="E19" s="15" t="s">
        <v>64</v>
      </c>
      <c r="F19" t="s">
        <v>32</v>
      </c>
      <c r="G19" s="15" t="s">
        <v>33</v>
      </c>
      <c r="H19" s="15" t="s">
        <v>101</v>
      </c>
      <c r="I19" s="17" t="s">
        <v>32</v>
      </c>
      <c r="K19" s="17"/>
      <c r="L19" s="26">
        <v>54797.725332212118</v>
      </c>
      <c r="M19" s="20">
        <v>9.1148339321781829E-3</v>
      </c>
    </row>
    <row r="20" spans="1:13" x14ac:dyDescent="0.25">
      <c r="A20" s="14" t="s">
        <v>43</v>
      </c>
      <c r="B20" t="s">
        <v>32</v>
      </c>
      <c r="C20" s="15" t="s">
        <v>102</v>
      </c>
      <c r="D20" t="s">
        <v>32</v>
      </c>
      <c r="E20" s="15" t="s">
        <v>64</v>
      </c>
      <c r="F20" t="s">
        <v>32</v>
      </c>
      <c r="G20" s="15" t="s">
        <v>33</v>
      </c>
      <c r="H20" s="15" t="s">
        <v>103</v>
      </c>
      <c r="I20" s="17" t="s">
        <v>32</v>
      </c>
      <c r="K20" s="17"/>
      <c r="L20" s="26">
        <v>41208.951257621811</v>
      </c>
      <c r="M20" s="20">
        <v>6.8545317338500741E-3</v>
      </c>
    </row>
    <row r="21" spans="1:13" x14ac:dyDescent="0.25">
      <c r="A21" s="14" t="s">
        <v>43</v>
      </c>
      <c r="B21" t="s">
        <v>32</v>
      </c>
      <c r="C21" s="15" t="s">
        <v>104</v>
      </c>
      <c r="D21" t="s">
        <v>32</v>
      </c>
      <c r="E21" s="15" t="s">
        <v>64</v>
      </c>
      <c r="F21" t="s">
        <v>32</v>
      </c>
      <c r="G21" s="15" t="s">
        <v>33</v>
      </c>
      <c r="H21" s="15" t="s">
        <v>105</v>
      </c>
      <c r="I21" s="17" t="s">
        <v>32</v>
      </c>
      <c r="K21" s="17"/>
      <c r="L21" s="26">
        <v>20097.260132490253</v>
      </c>
      <c r="M21" s="20">
        <v>3.3428976748374655E-3</v>
      </c>
    </row>
    <row r="22" spans="1:13" x14ac:dyDescent="0.25">
      <c r="A22" s="14" t="s">
        <v>43</v>
      </c>
      <c r="B22" t="s">
        <v>32</v>
      </c>
      <c r="C22" s="15" t="s">
        <v>106</v>
      </c>
      <c r="D22" t="s">
        <v>32</v>
      </c>
      <c r="E22" s="15" t="s">
        <v>64</v>
      </c>
      <c r="F22" t="s">
        <v>32</v>
      </c>
      <c r="G22" s="15" t="s">
        <v>33</v>
      </c>
      <c r="H22" s="15" t="s">
        <v>107</v>
      </c>
      <c r="I22" s="17" t="s">
        <v>32</v>
      </c>
      <c r="K22" s="17"/>
      <c r="L22" s="26">
        <v>8002.8995998396031</v>
      </c>
      <c r="M22" s="20">
        <v>1.3311702335489718E-3</v>
      </c>
    </row>
    <row r="23" spans="1:13" x14ac:dyDescent="0.25">
      <c r="A23" s="15" t="s">
        <v>108</v>
      </c>
      <c r="B23" t="s">
        <v>32</v>
      </c>
      <c r="C23" s="15" t="s">
        <v>113</v>
      </c>
      <c r="D23" t="s">
        <v>32</v>
      </c>
      <c r="E23" s="15"/>
      <c r="F23" t="s">
        <v>32</v>
      </c>
      <c r="G23" s="15" t="s">
        <v>33</v>
      </c>
      <c r="H23" s="15" t="s">
        <v>109</v>
      </c>
      <c r="I23" s="17" t="s">
        <v>32</v>
      </c>
      <c r="K23" s="17"/>
      <c r="L23" s="26">
        <v>72025.568496983688</v>
      </c>
      <c r="M23" s="20">
        <v>1.1980444292909644E-2</v>
      </c>
    </row>
    <row r="24" spans="1:13" x14ac:dyDescent="0.25">
      <c r="A24" s="15" t="s">
        <v>110</v>
      </c>
      <c r="B24" t="s">
        <v>32</v>
      </c>
      <c r="C24" s="15" t="s">
        <v>112</v>
      </c>
      <c r="E24" s="15"/>
      <c r="G24" s="15" t="s">
        <v>33</v>
      </c>
      <c r="H24" s="15"/>
      <c r="K24" s="17"/>
      <c r="L24" s="26">
        <v>286084</v>
      </c>
      <c r="M24" s="20">
        <v>4.7600000000000003E-2</v>
      </c>
    </row>
    <row r="25" spans="1:13" x14ac:dyDescent="0.25">
      <c r="A25" s="14"/>
      <c r="B25"/>
      <c r="C25" s="15"/>
      <c r="E25" s="15"/>
      <c r="G25" s="15"/>
      <c r="H25" s="15"/>
      <c r="K25" s="17"/>
      <c r="L25" s="18"/>
      <c r="M25" s="20"/>
    </row>
    <row r="26" spans="1:13" x14ac:dyDescent="0.25">
      <c r="A26" s="17" t="s">
        <v>36</v>
      </c>
      <c r="B26" s="27"/>
      <c r="K26" s="17"/>
      <c r="L26" s="26">
        <v>358109.57</v>
      </c>
      <c r="M26" s="27">
        <v>5.96E-2</v>
      </c>
    </row>
    <row r="27" spans="1:13" x14ac:dyDescent="0.25">
      <c r="A27" s="17" t="s">
        <v>37</v>
      </c>
      <c r="B27"/>
      <c r="K27" s="17"/>
    </row>
    <row r="28" spans="1:13" x14ac:dyDescent="0.25">
      <c r="A28" s="17" t="s">
        <v>38</v>
      </c>
      <c r="B28"/>
      <c r="K28" s="17"/>
    </row>
    <row r="29" spans="1:13" x14ac:dyDescent="0.25">
      <c r="A29" s="17" t="s">
        <v>40</v>
      </c>
      <c r="B29"/>
      <c r="K29" s="17"/>
      <c r="M29" s="21"/>
    </row>
    <row r="30" spans="1:13" x14ac:dyDescent="0.25">
      <c r="A30" s="17" t="s">
        <v>41</v>
      </c>
      <c r="B30"/>
      <c r="K30" s="17"/>
    </row>
    <row r="31" spans="1:13" x14ac:dyDescent="0.25">
      <c r="A31" s="17" t="s">
        <v>42</v>
      </c>
      <c r="B31"/>
      <c r="K31" s="17"/>
    </row>
    <row r="32" spans="1:13" x14ac:dyDescent="0.25">
      <c r="A32" s="17" t="s">
        <v>43</v>
      </c>
      <c r="B32" s="28"/>
      <c r="C32" s="17" t="s">
        <v>32</v>
      </c>
      <c r="D32" t="s">
        <v>32</v>
      </c>
      <c r="E32" s="17" t="s">
        <v>32</v>
      </c>
      <c r="K32" s="17"/>
      <c r="L32" s="29">
        <v>5653734.6600000001</v>
      </c>
      <c r="M32" s="30">
        <v>0.94040000000000001</v>
      </c>
    </row>
    <row r="33" spans="1:13" x14ac:dyDescent="0.25">
      <c r="A33" s="17" t="s">
        <v>43</v>
      </c>
      <c r="B33" t="s">
        <v>32</v>
      </c>
      <c r="C33" s="17" t="s">
        <v>32</v>
      </c>
      <c r="D33" t="s">
        <v>32</v>
      </c>
      <c r="E33" s="17" t="s">
        <v>32</v>
      </c>
      <c r="K33" s="17"/>
    </row>
    <row r="34" spans="1:13" x14ac:dyDescent="0.25">
      <c r="A34" s="17" t="s">
        <v>44</v>
      </c>
      <c r="B34"/>
      <c r="K34" s="17"/>
    </row>
    <row r="35" spans="1:13" x14ac:dyDescent="0.25">
      <c r="A35" s="17" t="s">
        <v>45</v>
      </c>
      <c r="B35"/>
      <c r="K35" s="17"/>
    </row>
    <row r="36" spans="1:13" x14ac:dyDescent="0.25">
      <c r="A36" s="17" t="s">
        <v>46</v>
      </c>
      <c r="B36"/>
      <c r="K36" s="17"/>
    </row>
    <row r="37" spans="1:13" x14ac:dyDescent="0.25">
      <c r="A37" s="17" t="s">
        <v>47</v>
      </c>
      <c r="B37"/>
      <c r="K37" s="17"/>
    </row>
    <row r="38" spans="1:13" x14ac:dyDescent="0.25">
      <c r="A38" s="17" t="s">
        <v>48</v>
      </c>
      <c r="B38"/>
      <c r="K38" s="17"/>
    </row>
    <row r="39" spans="1:13" x14ac:dyDescent="0.25">
      <c r="A39" s="17" t="s">
        <v>49</v>
      </c>
      <c r="B39"/>
      <c r="K39" s="17"/>
    </row>
    <row r="40" spans="1:13" x14ac:dyDescent="0.25">
      <c r="A40" s="17" t="s">
        <v>50</v>
      </c>
      <c r="B40"/>
      <c r="K40" s="17"/>
    </row>
    <row r="41" spans="1:13" x14ac:dyDescent="0.25">
      <c r="A41" s="17" t="s">
        <v>51</v>
      </c>
      <c r="B41"/>
      <c r="K41" s="17"/>
    </row>
    <row r="42" spans="1:13" x14ac:dyDescent="0.25">
      <c r="A42" s="17" t="s">
        <v>52</v>
      </c>
      <c r="B42"/>
      <c r="K42" s="17"/>
    </row>
    <row r="43" spans="1:13" x14ac:dyDescent="0.25">
      <c r="A43" s="17" t="s">
        <v>53</v>
      </c>
      <c r="B43"/>
      <c r="K43" s="17"/>
      <c r="L43" s="26">
        <v>6011844.2300000004</v>
      </c>
      <c r="M43" s="31">
        <v>1</v>
      </c>
    </row>
    <row r="45" spans="1:13" x14ac:dyDescent="0.25">
      <c r="A45" s="17" t="s">
        <v>54</v>
      </c>
      <c r="B45"/>
      <c r="K45" s="17"/>
    </row>
    <row r="49" spans="2:2" x14ac:dyDescent="0.25">
      <c r="B49" s="2" t="s">
        <v>39</v>
      </c>
    </row>
  </sheetData>
  <autoFilter ref="A2:M17" xr:uid="{11539785-3DE7-4E60-AE4C-1032A6E83461}"/>
  <phoneticPr fontId="5" type="noConversion"/>
  <conditionalFormatting sqref="A25:M25 B24:M24 A27:M31 A26:K26 A33:M42 A32:K32 A44:M1048576 A43:K43 A2:M23">
    <cfRule type="expression" dxfId="7" priority="11">
      <formula>OR(LEFT($A2,3)="Sub",LEFT($A2,5)="Total")</formula>
    </cfRule>
  </conditionalFormatting>
  <conditionalFormatting sqref="A2:A23 A25:A1048576">
    <cfRule type="expression" dxfId="6" priority="9">
      <formula>LEFT($A2,3)="The"</formula>
    </cfRule>
  </conditionalFormatting>
  <conditionalFormatting sqref="A24">
    <cfRule type="expression" dxfId="5" priority="6">
      <formula>OR(LEFT($A24,3)="Sub",LEFT($A24,5)="Total")</formula>
    </cfRule>
  </conditionalFormatting>
  <conditionalFormatting sqref="A1:M1">
    <cfRule type="expression" dxfId="4" priority="5">
      <formula>OR(LEFT($A1,3)="Sub",LEFT($A1,5)="Total")</formula>
    </cfRule>
  </conditionalFormatting>
  <conditionalFormatting sqref="A1">
    <cfRule type="expression" dxfId="3" priority="4">
      <formula>LEFT($A1,3)="The"</formula>
    </cfRule>
  </conditionalFormatting>
  <conditionalFormatting sqref="L26:M26">
    <cfRule type="expression" dxfId="2" priority="3">
      <formula>OR(LEFT($A26,3)="Sub",LEFT($A26,5)="Total")</formula>
    </cfRule>
  </conditionalFormatting>
  <conditionalFormatting sqref="L32:M32">
    <cfRule type="expression" dxfId="1" priority="2">
      <formula>OR(LEFT($A32,3)="Sub",LEFT($A32,5)="Total")</formula>
    </cfRule>
  </conditionalFormatting>
  <conditionalFormatting sqref="L43:M43">
    <cfRule type="expression" dxfId="0" priority="1">
      <formula>OR(LEFT($A43,3)="Sub",LEFT($A43,5)="Total")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sqref="A1:XFD1048576"/>
    </sheetView>
  </sheetViews>
  <sheetFormatPr defaultRowHeight="15" x14ac:dyDescent="0.25"/>
  <cols>
    <col min="1" max="1" width="18.7109375" customWidth="1"/>
    <col min="2" max="2" width="25.7109375" bestFit="1" customWidth="1"/>
    <col min="3" max="3" width="15.28515625" bestFit="1" customWidth="1"/>
  </cols>
  <sheetData>
    <row r="1" spans="1:3" s="1" customFormat="1" ht="17.25" x14ac:dyDescent="0.3">
      <c r="A1" s="4" t="s">
        <v>65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9"/>
      <c r="C3" s="12" t="s">
        <v>34</v>
      </c>
    </row>
    <row r="4" spans="1:3" x14ac:dyDescent="0.25">
      <c r="A4" t="s">
        <v>13</v>
      </c>
      <c r="B4" s="9"/>
      <c r="C4" s="12" t="s">
        <v>34</v>
      </c>
    </row>
    <row r="5" spans="1:3" x14ac:dyDescent="0.25">
      <c r="A5" t="s">
        <v>14</v>
      </c>
      <c r="B5" s="9">
        <v>0</v>
      </c>
      <c r="C5" s="12">
        <v>0</v>
      </c>
    </row>
    <row r="6" spans="1:3" x14ac:dyDescent="0.25">
      <c r="A6" t="s">
        <v>15</v>
      </c>
      <c r="B6" s="10"/>
      <c r="C6" s="12" t="s">
        <v>34</v>
      </c>
    </row>
    <row r="7" spans="1:3" s="2" customFormat="1" x14ac:dyDescent="0.25">
      <c r="A7" s="8" t="s">
        <v>16</v>
      </c>
      <c r="B7" s="10"/>
      <c r="C7" s="12" t="s">
        <v>34</v>
      </c>
    </row>
    <row r="8" spans="1:3" x14ac:dyDescent="0.25">
      <c r="A8" s="1" t="s">
        <v>17</v>
      </c>
      <c r="B8" s="11">
        <v>0</v>
      </c>
      <c r="C8" s="13">
        <v>0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B5" sqref="B5"/>
    </sheetView>
  </sheetViews>
  <sheetFormatPr defaultRowHeight="15" x14ac:dyDescent="0.25"/>
  <cols>
    <col min="1" max="1" width="14.7109375" customWidth="1"/>
    <col min="2" max="2" width="29.140625" customWidth="1"/>
    <col min="3" max="3" width="15.42578125" customWidth="1"/>
  </cols>
  <sheetData>
    <row r="1" spans="1:3" s="1" customFormat="1" ht="17.25" x14ac:dyDescent="0.3">
      <c r="A1" s="4" t="s">
        <v>66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>
        <v>0.06</v>
      </c>
      <c r="C3" s="6" t="s">
        <v>55</v>
      </c>
    </row>
    <row r="4" spans="1:3" x14ac:dyDescent="0.25">
      <c r="A4" t="s">
        <v>24</v>
      </c>
      <c r="B4" s="5"/>
      <c r="C4" s="5" t="s">
        <v>55</v>
      </c>
    </row>
    <row r="5" spans="1:3" x14ac:dyDescent="0.25">
      <c r="A5" t="s">
        <v>25</v>
      </c>
      <c r="B5" s="5"/>
      <c r="C5" s="5">
        <v>0</v>
      </c>
    </row>
    <row r="6" spans="1:3" x14ac:dyDescent="0.25">
      <c r="A6" t="s">
        <v>26</v>
      </c>
      <c r="B6" s="5">
        <v>0.94</v>
      </c>
      <c r="C6" s="6" t="s">
        <v>55</v>
      </c>
    </row>
    <row r="7" spans="1:3" x14ac:dyDescent="0.25">
      <c r="A7" t="s">
        <v>27</v>
      </c>
      <c r="B7" s="5"/>
      <c r="C7" s="6" t="s">
        <v>55</v>
      </c>
    </row>
    <row r="8" spans="1:3" x14ac:dyDescent="0.25">
      <c r="A8" t="s">
        <v>28</v>
      </c>
      <c r="B8" s="5"/>
      <c r="C8" s="6" t="s">
        <v>55</v>
      </c>
    </row>
    <row r="9" spans="1:3" x14ac:dyDescent="0.25">
      <c r="A9" s="1" t="s">
        <v>17</v>
      </c>
      <c r="B9" s="7">
        <v>1.0000000000000004</v>
      </c>
      <c r="C9" s="7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C15" sqref="C15"/>
    </sheetView>
  </sheetViews>
  <sheetFormatPr defaultRowHeight="15" x14ac:dyDescent="0.25"/>
  <cols>
    <col min="1" max="1" width="35.7109375" customWidth="1"/>
    <col min="2" max="2" width="93" bestFit="1" customWidth="1"/>
    <col min="3" max="3" width="97" bestFit="1" customWidth="1"/>
  </cols>
  <sheetData>
    <row r="1" spans="1:3" s="1" customFormat="1" ht="17.25" x14ac:dyDescent="0.3">
      <c r="A1" s="4" t="s">
        <v>67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33</v>
      </c>
      <c r="B3" s="23">
        <v>1</v>
      </c>
      <c r="C3" s="5">
        <v>0</v>
      </c>
    </row>
    <row r="4" spans="1:3" x14ac:dyDescent="0.25">
      <c r="A4" t="s">
        <v>35</v>
      </c>
      <c r="B4" s="23">
        <v>0</v>
      </c>
      <c r="C4" s="5">
        <v>0</v>
      </c>
    </row>
    <row r="5" spans="1:3" x14ac:dyDescent="0.25">
      <c r="A5" t="s">
        <v>56</v>
      </c>
      <c r="B5" s="23">
        <v>0</v>
      </c>
      <c r="C5" s="5">
        <v>0</v>
      </c>
    </row>
    <row r="6" spans="1:3" x14ac:dyDescent="0.25">
      <c r="A6" t="s">
        <v>57</v>
      </c>
      <c r="B6" s="6" t="s">
        <v>55</v>
      </c>
      <c r="C6" s="6" t="s">
        <v>55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A5B5-C671-4BE1-9E65-15E0E926FF20}">
  <sheetPr>
    <tabColor rgb="FFFF0000"/>
  </sheetPr>
  <dimension ref="A1:B7"/>
  <sheetViews>
    <sheetView workbookViewId="0">
      <selection activeCell="B4" sqref="B4"/>
    </sheetView>
  </sheetViews>
  <sheetFormatPr defaultRowHeight="15" x14ac:dyDescent="0.25"/>
  <cols>
    <col min="1" max="1" width="18.28515625" bestFit="1" customWidth="1"/>
    <col min="2" max="2" width="9.140625" customWidth="1"/>
  </cols>
  <sheetData>
    <row r="1" spans="1:2" x14ac:dyDescent="0.25">
      <c r="A1" s="1" t="s">
        <v>58</v>
      </c>
    </row>
    <row r="3" spans="1:2" x14ac:dyDescent="0.25">
      <c r="A3" s="1" t="s">
        <v>59</v>
      </c>
    </row>
    <row r="4" spans="1:2" x14ac:dyDescent="0.25">
      <c r="A4" t="s">
        <v>60</v>
      </c>
      <c r="B4" t="s">
        <v>43</v>
      </c>
    </row>
    <row r="5" spans="1:2" x14ac:dyDescent="0.25">
      <c r="A5" t="s">
        <v>61</v>
      </c>
      <c r="B5" t="s">
        <v>43</v>
      </c>
    </row>
    <row r="6" spans="1:2" x14ac:dyDescent="0.25">
      <c r="A6" t="s">
        <v>62</v>
      </c>
      <c r="B6" t="s">
        <v>14</v>
      </c>
    </row>
    <row r="7" spans="1:2" x14ac:dyDescent="0.25">
      <c r="A7" t="s">
        <v>63</v>
      </c>
      <c r="B7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Table1</vt:lpstr>
      <vt:lpstr>Table2</vt:lpstr>
      <vt:lpstr>Table3</vt:lpstr>
      <vt:lpstr>Table4</vt:lpstr>
      <vt:lpstr>Translation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Jenny Ju</cp:lastModifiedBy>
  <cp:lastPrinted>2022-01-10T05:13:41Z</cp:lastPrinted>
  <dcterms:created xsi:type="dcterms:W3CDTF">2021-12-24T05:29:51Z</dcterms:created>
  <dcterms:modified xsi:type="dcterms:W3CDTF">2023-09-27T03:53:55Z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NewReviewCycle">
    <vt:lpwstr/>
  </property>
</Properties>
</file>