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S:\Product and Strategy\Super and Retirement Solutions\23. Cross product projects\2023\1. PHD\Perpetual\30 June 2023\Manual funds\"/>
    </mc:Choice>
  </mc:AlternateContent>
  <xr:revisionPtr revIDLastSave="0" documentId="13_ncr:1_{7EED0932-995E-4F2E-8053-DBCDBBFDCF01}" xr6:coauthVersionLast="47" xr6:coauthVersionMax="47" xr10:uidLastSave="{00000000-0000-0000-0000-000000000000}"/>
  <bookViews>
    <workbookView xWindow="-110" yWindow="-110" windowWidth="19420" windowHeight="11620" xr2:uid="{8A5E1ED0-E365-4B46-A165-8EF39187984D}"/>
  </bookViews>
  <sheets>
    <sheet name="Table1" sheetId="1" r:id="rId1"/>
    <sheet name="Table2" sheetId="2" r:id="rId2"/>
    <sheet name="Table3" sheetId="3" r:id="rId3"/>
    <sheet name="Table4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<sst xmlns="http://schemas.openxmlformats.org/spreadsheetml/2006/main" count="459" uniqueCount="170">
  <si>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</si>
  <si>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</si>
  <si>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</si>
  <si>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</si>
  <si>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</si>
  <si>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</si>
  <si>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</si>
  <si>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</si>
  <si>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</si>
  <si>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</si>
  <si>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</si>
  <si>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</si>
  <si>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</si>
  <si>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</si>
  <si>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</si>
  <si>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</si>
  <si>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</si>
  <si>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</si>
  <si>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</si>
  <si>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</si>
  <si>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</si>
  <si>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</si>
  <si>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</si>
  <si>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</si>
  <si>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</si>
  <si>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</si>
  <si>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</si>
  <si>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</si>
  <si>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</si>
  <si>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>CURRENCY EXPOSURE</t>
  </si>
  <si>
    <t>ACTUAL CURRENCY EXPOSURE (% OF ASSETS (INCLUDING DERIVATIVES) IN THE INVESTMENT OPTION)</t>
  </si>
  <si>
    <t>% OWNERSHIP / PROPERTY HELD</t>
  </si>
  <si>
    <t>PHD SCHEDULE 8D TABLE 1 - PORTFOLIO HOLDINGS INFORMATION FOR INVESTMENT OPTION [PER0704AU] - ASSETS - 2023-06-30</t>
  </si>
  <si>
    <t>-</t>
  </si>
  <si>
    <t>STATE STREET BANK AND TRUST</t>
  </si>
  <si>
    <t>AUD</t>
  </si>
  <si>
    <t>11.67%</t>
  </si>
  <si>
    <t>SUB TOTAL CASH</t>
  </si>
  <si>
    <t>SUB TOTAL FIXED INCOME INTERNALLY</t>
  </si>
  <si>
    <t>0.00%</t>
  </si>
  <si>
    <t>SUB TOTAL FIXED INCOME EXTERNALLY</t>
  </si>
  <si>
    <t>LISTED EQUITY</t>
  </si>
  <si>
    <t>CAPRAL LTD.</t>
  </si>
  <si>
    <t>CAA AU</t>
  </si>
  <si>
    <t>7.15%</t>
  </si>
  <si>
    <t>PROBIOTEC LTD.</t>
  </si>
  <si>
    <t>PBP AU</t>
  </si>
  <si>
    <t>6.20%</t>
  </si>
  <si>
    <t>ELANOR INVESTOR GROUP</t>
  </si>
  <si>
    <t>ENN AU</t>
  </si>
  <si>
    <t>6.01%</t>
  </si>
  <si>
    <t>GENTRACK GROUP LTD.</t>
  </si>
  <si>
    <t>GTK AU</t>
  </si>
  <si>
    <t>5.15%</t>
  </si>
  <si>
    <t>NEXTED GROUP LTD.</t>
  </si>
  <si>
    <t>NXD AU</t>
  </si>
  <si>
    <t>5.12%</t>
  </si>
  <si>
    <t>MADER GROUP LTD.</t>
  </si>
  <si>
    <t>MAD AU</t>
  </si>
  <si>
    <t>4.26%</t>
  </si>
  <si>
    <t>ENERO GROUP LTD.</t>
  </si>
  <si>
    <t>EGG AU</t>
  </si>
  <si>
    <t>3.96%</t>
  </si>
  <si>
    <t>PEOPLEIN LTD.</t>
  </si>
  <si>
    <t>PPE AU</t>
  </si>
  <si>
    <t>3.82%</t>
  </si>
  <si>
    <t>PACIFIC CURRENT GROUP LTD.</t>
  </si>
  <si>
    <t>PAC AU</t>
  </si>
  <si>
    <t>3.70%</t>
  </si>
  <si>
    <t>KINA SECURITIES LTD.</t>
  </si>
  <si>
    <t>KSL AU</t>
  </si>
  <si>
    <t>3.59%</t>
  </si>
  <si>
    <t>SIERRA RUTILE HOLDINGS LTD.</t>
  </si>
  <si>
    <t>SRX AU</t>
  </si>
  <si>
    <t>3.17%</t>
  </si>
  <si>
    <t>CLOVER CORP. LTD.</t>
  </si>
  <si>
    <t>CLV AU</t>
  </si>
  <si>
    <t>3.03%</t>
  </si>
  <si>
    <t>INVESTSMART GROUP LTD.</t>
  </si>
  <si>
    <t>INV AU</t>
  </si>
  <si>
    <t>2.40%</t>
  </si>
  <si>
    <t>MAXIPARTS LTD.</t>
  </si>
  <si>
    <t>MXI AU</t>
  </si>
  <si>
    <t>2.37%</t>
  </si>
  <si>
    <t>SCHAFFER CORP. LTD.</t>
  </si>
  <si>
    <t>SFC AU</t>
  </si>
  <si>
    <t>2.27%</t>
  </si>
  <si>
    <t>PETER WARREN AUTOMOTIVE HOLDINGS LTD.</t>
  </si>
  <si>
    <t>PWR AU</t>
  </si>
  <si>
    <t>1.94%</t>
  </si>
  <si>
    <t>MAAS GROUP HOLDINGS LTD.</t>
  </si>
  <si>
    <t>MGH AU</t>
  </si>
  <si>
    <t>1.93%</t>
  </si>
  <si>
    <t>GENERATION DEVELOPMENT GROUP LTD.</t>
  </si>
  <si>
    <t>GDG AU</t>
  </si>
  <si>
    <t>1.92%</t>
  </si>
  <si>
    <t>LGI LTD.</t>
  </si>
  <si>
    <t>LGI AU</t>
  </si>
  <si>
    <t>1.91%</t>
  </si>
  <si>
    <t>FLEETWOOD LTD.</t>
  </si>
  <si>
    <t>FWD AU</t>
  </si>
  <si>
    <t>UNIVERSAL STORE HOLDINGS LTD.</t>
  </si>
  <si>
    <t>UNI AU</t>
  </si>
  <si>
    <t>1.87%</t>
  </si>
  <si>
    <t>ARDENT LEISURE GROUP LTD.</t>
  </si>
  <si>
    <t>ALG AU</t>
  </si>
  <si>
    <t>1.74%</t>
  </si>
  <si>
    <t>STEP ONE CLOTHING LTD.</t>
  </si>
  <si>
    <t>STP AU</t>
  </si>
  <si>
    <t>SRG GLOBAL LTD.</t>
  </si>
  <si>
    <t>SRG AU</t>
  </si>
  <si>
    <t>1.57%</t>
  </si>
  <si>
    <t>BABY BUNTING GROUP LTD.</t>
  </si>
  <si>
    <t>BBN AU</t>
  </si>
  <si>
    <t>1.42%</t>
  </si>
  <si>
    <t>SERVCORP LTD.</t>
  </si>
  <si>
    <t>SRV AU</t>
  </si>
  <si>
    <t>1.30%</t>
  </si>
  <si>
    <t>OFX GROUP LTD.</t>
  </si>
  <si>
    <t>OFX AU</t>
  </si>
  <si>
    <t>AUSTRALIAN VINTAGE LTD.</t>
  </si>
  <si>
    <t>AVG AU</t>
  </si>
  <si>
    <t>1.22%</t>
  </si>
  <si>
    <t>JUPITER MINES LTD.</t>
  </si>
  <si>
    <t>JMS AU</t>
  </si>
  <si>
    <t>1.14%</t>
  </si>
  <si>
    <t>ARN MEDIA LTD.</t>
  </si>
  <si>
    <t>A1N AU</t>
  </si>
  <si>
    <t>0.74%</t>
  </si>
  <si>
    <t>CASH CONVERTERS INTERNATIONAL LTD.</t>
  </si>
  <si>
    <t>CCV AU</t>
  </si>
  <si>
    <t>0.69%</t>
  </si>
  <si>
    <t>LIBERTY FINANCIAL GROUP LTD.</t>
  </si>
  <si>
    <t>LFG AU</t>
  </si>
  <si>
    <t>0.68%</t>
  </si>
  <si>
    <t>MOTORCYCLE HOLDINGS LTD.</t>
  </si>
  <si>
    <t>MTO AU</t>
  </si>
  <si>
    <t>0.51%</t>
  </si>
  <si>
    <t>SUB TOTAL LISTED EQUITY</t>
  </si>
  <si>
    <t>87.70%</t>
  </si>
  <si>
    <t>SUB TOTAL UNLISTED EQUITY INTERNALLY</t>
  </si>
  <si>
    <t>SUB TOTAL UNLISTED EQUITY EXTERNALLY</t>
  </si>
  <si>
    <t>LISTED PROPERTY</t>
  </si>
  <si>
    <t>ELANOR COMMERCIAL PROPERTY FUND</t>
  </si>
  <si>
    <t>ECF AU</t>
  </si>
  <si>
    <t>0.63%</t>
  </si>
  <si>
    <t>SUB TOTAL LISTED PROPERTY</t>
  </si>
  <si>
    <t>SUB TOTAL UNLISTED PROPERTY INTERNALLY</t>
  </si>
  <si>
    <t>SUB TOTAL UNLISTED PROPERTY EXTERNALLY</t>
  </si>
  <si>
    <t>SUB TOTAL LISTED INFRASTRUCTURE</t>
  </si>
  <si>
    <t>SUB TOTAL UNLISTED INFRASTRUCTURE INTERNALLY</t>
  </si>
  <si>
    <t>SUB TOTAL UNLISTED INFRASTRUCTURE EXTERNALLY</t>
  </si>
  <si>
    <t>SUB TOTAL LISTED ALTERNATIVES</t>
  </si>
  <si>
    <t>SUB TOTAL UNLISTED ALTERNATIVES INTERNALLY</t>
  </si>
  <si>
    <t>SUB TOTAL UNLISTED ALTERNATIVES EXTERNALLY</t>
  </si>
  <si>
    <t>TOTAL INVESTMENT ITEMS</t>
  </si>
  <si>
    <t>100.00%</t>
  </si>
  <si>
    <t>The value (AUD) and weighting (%) sub totals may not sum due to the rounding of individual disclosure values and weightings.</t>
  </si>
  <si>
    <t>PHD SCHEDULE 8D TABLE 2 - PORTFOLIO HOLDINGS INFORMATION FOR INVESTMENT OPTION [PER0704AU] - DERIVATIVES - 2023-06-30</t>
  </si>
  <si>
    <t>$0.00</t>
  </si>
  <si>
    <t>PHD SCHEDULE 8D TABLE 3 - PORTFOLIO HOLDINGS INFORMATION FOR INVESTMENT OPTION [PER0704AU] - DERIVATIVES BY ASSET CLASS - 2023-06-30</t>
  </si>
  <si>
    <t>12%</t>
  </si>
  <si>
    <t>0%</t>
  </si>
  <si>
    <t>87%</t>
  </si>
  <si>
    <t>1%</t>
  </si>
  <si>
    <t>100%</t>
  </si>
  <si>
    <t>PHD SCHEDULE 8D TABLE 4 - PORTFOLIO HOLDINGS INFORMATION FOR INVESTMENT OPTION [PER0704AU] - DERIVATIVES BY CURRENCY - 2023-06-30</t>
  </si>
  <si>
    <t>USD</t>
  </si>
  <si>
    <t>CURRENCIES OF OTHER DEVELOPED MARKETS</t>
  </si>
  <si>
    <t>CURRENCIES OF EMERGING MARKETS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</si>
</sst>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#,##0;\-&quot;$&quot;#,##0"/>
    <numFmt numFmtId="164" formatCode="&quot;$&quot;#,##0.00_);[Red]\(&quot;$&quot;#,##0.00\)"/>
    <numFmt numFmtId="165" formatCode="_(* #,##0.00_);_(* \(#,##0.00\);_(* &quot;-&quot;??_);_(@_)"/>
    <numFmt numFmtId="166" formatCode="&quot;$&quot;#,##0.00"/>
    <numFmt numFmtId="169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/>
    <xf numFmtId="9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9" fontId="2" fillId="0" borderId="0" xfId="0" applyNumberFormat="1" applyFont="1" applyAlignment="1">
      <alignment horizontal="right"/>
    </xf>
    <xf numFmtId="0" fontId="7" fillId="0" borderId="0" xfId="0" applyFont="1" applyFill="1" applyAlignment="1">
      <alignment horizontal="right"/>
    </xf>
    <xf numFmtId="0" fontId="8" fillId="0" borderId="0" xfId="0" applyFont="1"/>
    <xf numFmtId="164" fontId="1" fillId="0" borderId="0" xfId="1" applyNumberFormat="1" applyFont="1" applyAlignment="1">
      <alignment horizontal="right"/>
    </xf>
    <xf numFmtId="166" fontId="1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10" fontId="1" fillId="0" borderId="0" xfId="2" applyNumberFormat="1" applyFont="1" applyAlignment="1">
      <alignment horizontal="right"/>
    </xf>
    <xf numFmtId="10" fontId="2" fillId="0" borderId="0" xfId="1" applyNumberFormat="1" applyFont="1" applyAlignment="1">
      <alignment horizontal="right"/>
    </xf>
    <xf numFmtId="0" fontId="2" fillId="0" borderId="0" xfId="0" applyFont="1" applyAlignment="1">
      <alignment horizontal="right"/>
    </xf>
    <xf numFmtId="1" fontId="2" fillId="0" borderId="0" xfId="0" applyNumberFormat="1" applyFont="1" applyAlignment="1">
      <alignment horizontal="right"/>
    </xf>
    <xf numFmtId="0" fontId="2" fillId="0" borderId="0" xfId="0" applyNumberFormat="1" applyFont="1" applyAlignment="1">
      <alignment horizontal="right"/>
    </xf>
    <xf numFmtId="1" fontId="0" fillId="0" borderId="0" xfId="0" applyNumberFormat="1" applyAlignment="1">
      <alignment horizontal="right"/>
    </xf>
    <xf numFmtId="0" fontId="0" fillId="0" borderId="0" xfId="0" applyNumberFormat="1" applyAlignment="1">
      <alignment horizontal="right"/>
    </xf>
    <xf numFmtId="10" fontId="2" fillId="0" borderId="0" xfId="2" applyNumberFormat="1" applyFont="1"/>
    <xf numFmtId="5" fontId="0" fillId="0" borderId="0" xfId="0" applyNumberFormat="1" applyAlignment="1">
      <alignment horizontal="left"/>
    </xf>
    <xf numFmtId="169" fontId="0" fillId="0" borderId="0" xfId="1" applyNumberFormat="1" applyFont="1" applyAlignment="1"/>
  </cellXfs>
  <cellStyles count="3">
    <cellStyle name="Comma" xfId="1" builtinId="3"/>
    <cellStyle name="Normal" xfId="0" builtinId="0"/>
    <cellStyle name="Percent" xfId="2" builtinId="5"/>
  </cellStyles>
  <dxfs count="2">
    <dxf>
      <font>
        <b val="0"/>
        <i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O55"/>
  <sheetViews>
    <sheetView tabSelected="1" topLeftCell="F1" workbookViewId="0">
      <selection activeCell="B8" sqref="B8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  <col min="15" max="15" width="12" bestFit="1" customWidth="1"/>
  </cols>
  <sheetData>
    <row r="1" spans="1:15" s="1" customFormat="1" ht="17.25" x14ac:dyDescent="0.3">
      <c r="A1" s="4" t="s">
        <v>32</v>
      </c>
      <c r="B1" s="3"/>
      <c r="J1" s="15"/>
      <c r="K1" s="16"/>
      <c r="L1" s="17"/>
      <c r="M1" s="17"/>
      <c r="O1" s="20"/>
    </row>
    <row r="2" spans="1:15" s="1" customFormat="1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5" t="s">
        <v>31</v>
      </c>
      <c r="K2" s="16" t="s">
        <v>9</v>
      </c>
      <c r="L2" s="15" t="s">
        <v>10</v>
      </c>
      <c r="M2" s="15" t="s">
        <v>11</v>
      </c>
    </row>
    <row r="3" spans="1:15" x14ac:dyDescent="0.25">
      <c r="A3" t="s">
        <v>23</v>
      </c>
      <c r="B3" t="s">
        <v>33</v>
      </c>
      <c r="C3" t="s">
        <v>34</v>
      </c>
      <c r="D3" t="s">
        <v>33</v>
      </c>
      <c r="E3" t="s">
        <v>33</v>
      </c>
      <c r="F3" t="s">
        <v>33</v>
      </c>
      <c r="G3" t="s">
        <v>35</v>
      </c>
      <c r="H3" t="s">
        <v>33</v>
      </c>
      <c r="I3" t="s">
        <v>33</v>
      </c>
      <c r="J3"/>
      <c r="K3"/>
      <c r="L3" s="21">
        <v>10960.229406627441</v>
      </c>
      <c r="M3" t="s">
        <v>36</v>
      </c>
    </row>
    <row r="4" spans="1:15" x14ac:dyDescent="0.25">
      <c r="A4" t="s">
        <v>37</v>
      </c>
      <c r="B4"/>
      <c r="J4"/>
      <c r="K4"/>
      <c r="L4" s="21">
        <v>10960.229406627441</v>
      </c>
      <c r="M4" t="s">
        <v>36</v>
      </c>
    </row>
    <row r="5" spans="1:15" x14ac:dyDescent="0.25">
      <c r="A5" t="s">
        <v>38</v>
      </c>
      <c r="B5"/>
      <c r="J5"/>
      <c r="K5"/>
      <c r="L5" s="21">
        <v>0</v>
      </c>
      <c r="M5" t="s">
        <v>39</v>
      </c>
    </row>
    <row r="6" spans="1:15" x14ac:dyDescent="0.25">
      <c r="A6" t="s">
        <v>40</v>
      </c>
      <c r="B6"/>
      <c r="J6"/>
      <c r="K6"/>
      <c r="L6" s="21">
        <v>0</v>
      </c>
      <c r="M6" t="s">
        <v>39</v>
      </c>
    </row>
    <row r="7" spans="1:15" x14ac:dyDescent="0.25">
      <c r="A7" t="s">
        <v>41</v>
      </c>
      <c r="B7" t="s">
        <v>33</v>
      </c>
      <c r="C7" t="s">
        <v>33</v>
      </c>
      <c r="D7" t="s">
        <v>33</v>
      </c>
      <c r="E7" t="s">
        <v>33</v>
      </c>
      <c r="F7" t="s">
        <v>42</v>
      </c>
      <c r="G7" t="s">
        <v>33</v>
      </c>
      <c r="H7" t="s">
        <v>43</v>
      </c>
      <c r="I7" t="s">
        <v>33</v>
      </c>
      <c r="J7"/>
      <c r="K7" s="22">
        <v>957.99185593844697</v>
      </c>
      <c r="L7" s="21">
        <v>6715.5229988696337</v>
      </c>
      <c r="M7" t="s">
        <v>44</v>
      </c>
    </row>
    <row r="8" spans="1:15" x14ac:dyDescent="0.25">
      <c r="A8" t="s">
        <v>41</v>
      </c>
      <c r="B8" t="s">
        <v>33</v>
      </c>
      <c r="C8" t="s">
        <v>33</v>
      </c>
      <c r="D8" t="s">
        <v>33</v>
      </c>
      <c r="E8" t="s">
        <v>33</v>
      </c>
      <c r="F8" t="s">
        <v>45</v>
      </c>
      <c r="G8" t="s">
        <v>33</v>
      </c>
      <c r="H8" t="s">
        <v>46</v>
      </c>
      <c r="I8" t="s">
        <v>33</v>
      </c>
      <c r="J8"/>
      <c r="K8" s="22">
        <v>2078.9608129167227</v>
      </c>
      <c r="L8" s="21">
        <v>5821.0899534718401</v>
      </c>
      <c r="M8" t="s">
        <v>47</v>
      </c>
    </row>
    <row r="9" spans="1:15" x14ac:dyDescent="0.25">
      <c r="A9" t="s">
        <v>41</v>
      </c>
      <c r="B9" t="s">
        <v>33</v>
      </c>
      <c r="C9" t="s">
        <v>33</v>
      </c>
      <c r="D9" t="s">
        <v>33</v>
      </c>
      <c r="E9" t="s">
        <v>33</v>
      </c>
      <c r="F9" t="s">
        <v>48</v>
      </c>
      <c r="G9" t="s">
        <v>33</v>
      </c>
      <c r="H9" t="s">
        <v>49</v>
      </c>
      <c r="I9" t="s">
        <v>33</v>
      </c>
      <c r="J9"/>
      <c r="K9" s="22">
        <v>3476.3857885700431</v>
      </c>
      <c r="L9" s="21">
        <v>5649.1266038997737</v>
      </c>
      <c r="M9" t="s">
        <v>50</v>
      </c>
    </row>
    <row r="10" spans="1:15" x14ac:dyDescent="0.25">
      <c r="A10" t="s">
        <v>41</v>
      </c>
      <c r="B10" t="s">
        <v>33</v>
      </c>
      <c r="C10" t="s">
        <v>33</v>
      </c>
      <c r="D10" t="s">
        <v>33</v>
      </c>
      <c r="E10" t="s">
        <v>33</v>
      </c>
      <c r="F10" t="s">
        <v>51</v>
      </c>
      <c r="G10" t="s">
        <v>33</v>
      </c>
      <c r="H10" t="s">
        <v>52</v>
      </c>
      <c r="I10" t="s">
        <v>33</v>
      </c>
      <c r="J10"/>
      <c r="K10" s="22">
        <v>1236.6599487202698</v>
      </c>
      <c r="L10" s="21">
        <v>4835.3406818543644</v>
      </c>
      <c r="M10" t="s">
        <v>53</v>
      </c>
    </row>
    <row r="11" spans="1:15" x14ac:dyDescent="0.25">
      <c r="A11" t="s">
        <v>41</v>
      </c>
      <c r="B11" t="s">
        <v>33</v>
      </c>
      <c r="C11" t="s">
        <v>33</v>
      </c>
      <c r="D11" t="s">
        <v>33</v>
      </c>
      <c r="E11" t="s">
        <v>33</v>
      </c>
      <c r="F11" t="s">
        <v>54</v>
      </c>
      <c r="G11" t="s">
        <v>33</v>
      </c>
      <c r="H11" t="s">
        <v>55</v>
      </c>
      <c r="I11" t="s">
        <v>33</v>
      </c>
      <c r="J11"/>
      <c r="K11" s="22">
        <v>3186.1377863320986</v>
      </c>
      <c r="L11" s="21">
        <v>4811.0683719890776</v>
      </c>
      <c r="M11" t="s">
        <v>56</v>
      </c>
    </row>
    <row r="12" spans="1:15" x14ac:dyDescent="0.25">
      <c r="A12" t="s">
        <v>41</v>
      </c>
      <c r="B12" t="s">
        <v>33</v>
      </c>
      <c r="C12" t="s">
        <v>33</v>
      </c>
      <c r="D12" t="s">
        <v>33</v>
      </c>
      <c r="E12" t="s">
        <v>33</v>
      </c>
      <c r="F12" t="s">
        <v>57</v>
      </c>
      <c r="G12" t="s">
        <v>33</v>
      </c>
      <c r="H12" t="s">
        <v>58</v>
      </c>
      <c r="I12" t="s">
        <v>33</v>
      </c>
      <c r="J12"/>
      <c r="K12" s="22">
        <v>701.72202190956841</v>
      </c>
      <c r="L12" s="21">
        <v>3999.8156055582858</v>
      </c>
      <c r="M12" t="s">
        <v>59</v>
      </c>
    </row>
    <row r="13" spans="1:15" x14ac:dyDescent="0.25">
      <c r="A13" t="s">
        <v>41</v>
      </c>
      <c r="B13" t="s">
        <v>33</v>
      </c>
      <c r="C13" t="s">
        <v>33</v>
      </c>
      <c r="D13" t="s">
        <v>33</v>
      </c>
      <c r="E13" t="s">
        <v>33</v>
      </c>
      <c r="F13" t="s">
        <v>60</v>
      </c>
      <c r="G13" t="s">
        <v>33</v>
      </c>
      <c r="H13" t="s">
        <v>61</v>
      </c>
      <c r="I13" t="s">
        <v>33</v>
      </c>
      <c r="J13"/>
      <c r="K13" s="22">
        <v>2547.4090520059081</v>
      </c>
      <c r="L13" s="21">
        <v>3719.2169900421381</v>
      </c>
      <c r="M13" t="s">
        <v>62</v>
      </c>
    </row>
    <row r="14" spans="1:15" x14ac:dyDescent="0.25">
      <c r="A14" t="s">
        <v>41</v>
      </c>
      <c r="B14" t="s">
        <v>33</v>
      </c>
      <c r="C14" t="s">
        <v>33</v>
      </c>
      <c r="D14" t="s">
        <v>33</v>
      </c>
      <c r="E14" t="s">
        <v>33</v>
      </c>
      <c r="F14" t="s">
        <v>63</v>
      </c>
      <c r="G14" t="s">
        <v>33</v>
      </c>
      <c r="H14" t="s">
        <v>64</v>
      </c>
      <c r="I14" t="s">
        <v>33</v>
      </c>
      <c r="J14"/>
      <c r="K14" s="22">
        <v>1526.5957435623998</v>
      </c>
      <c r="L14" s="21">
        <v>3587.5001587191309</v>
      </c>
      <c r="M14" t="s">
        <v>65</v>
      </c>
    </row>
    <row r="15" spans="1:15" x14ac:dyDescent="0.25">
      <c r="A15" t="s">
        <v>41</v>
      </c>
      <c r="B15" t="s">
        <v>33</v>
      </c>
      <c r="C15" t="s">
        <v>33</v>
      </c>
      <c r="D15" t="s">
        <v>33</v>
      </c>
      <c r="E15" t="s">
        <v>33</v>
      </c>
      <c r="F15" t="s">
        <v>66</v>
      </c>
      <c r="G15" t="s">
        <v>33</v>
      </c>
      <c r="H15" t="s">
        <v>67</v>
      </c>
      <c r="I15" t="s">
        <v>33</v>
      </c>
      <c r="J15"/>
      <c r="K15" s="22">
        <v>468.57731708228721</v>
      </c>
      <c r="L15" s="21">
        <v>3472.1576775585108</v>
      </c>
      <c r="M15" t="s">
        <v>68</v>
      </c>
    </row>
    <row r="16" spans="1:15" x14ac:dyDescent="0.25">
      <c r="A16" t="s">
        <v>41</v>
      </c>
      <c r="B16" t="s">
        <v>33</v>
      </c>
      <c r="C16" t="s">
        <v>33</v>
      </c>
      <c r="D16" t="s">
        <v>33</v>
      </c>
      <c r="E16" t="s">
        <v>33</v>
      </c>
      <c r="F16" t="s">
        <v>69</v>
      </c>
      <c r="G16" t="s">
        <v>33</v>
      </c>
      <c r="H16" t="s">
        <v>70</v>
      </c>
      <c r="I16" t="s">
        <v>33</v>
      </c>
      <c r="J16"/>
      <c r="K16" s="22">
        <v>4558.3167200096723</v>
      </c>
      <c r="L16" s="21">
        <v>3373.1540501121749</v>
      </c>
      <c r="M16" t="s">
        <v>71</v>
      </c>
    </row>
    <row r="17" spans="1:13" x14ac:dyDescent="0.25">
      <c r="A17" t="s">
        <v>41</v>
      </c>
      <c r="B17" t="s">
        <v>33</v>
      </c>
      <c r="C17" t="s">
        <v>33</v>
      </c>
      <c r="D17" t="s">
        <v>33</v>
      </c>
      <c r="E17" t="s">
        <v>33</v>
      </c>
      <c r="F17" t="s">
        <v>72</v>
      </c>
      <c r="G17" t="s">
        <v>33</v>
      </c>
      <c r="H17" t="s">
        <v>73</v>
      </c>
      <c r="I17" t="s">
        <v>33</v>
      </c>
      <c r="J17"/>
      <c r="K17" s="22">
        <v>11899.724386154438</v>
      </c>
      <c r="L17" s="21">
        <v>2974.9314999073376</v>
      </c>
      <c r="M17" t="s">
        <v>74</v>
      </c>
    </row>
    <row r="18" spans="1:13" x14ac:dyDescent="0.25">
      <c r="A18" t="s">
        <v>41</v>
      </c>
      <c r="B18" t="s">
        <v>33</v>
      </c>
      <c r="C18" t="s">
        <v>33</v>
      </c>
      <c r="D18" t="s">
        <v>33</v>
      </c>
      <c r="E18" t="s">
        <v>33</v>
      </c>
      <c r="F18" t="s">
        <v>75</v>
      </c>
      <c r="G18" t="s">
        <v>33</v>
      </c>
      <c r="H18" t="s">
        <v>76</v>
      </c>
      <c r="I18" t="s">
        <v>33</v>
      </c>
      <c r="J18"/>
      <c r="K18" s="22">
        <v>2373.5135662246034</v>
      </c>
      <c r="L18" s="21">
        <v>2848.2164408170152</v>
      </c>
      <c r="M18" t="s">
        <v>77</v>
      </c>
    </row>
    <row r="19" spans="1:13" x14ac:dyDescent="0.25">
      <c r="A19" t="s">
        <v>41</v>
      </c>
      <c r="B19" t="s">
        <v>33</v>
      </c>
      <c r="C19" t="s">
        <v>33</v>
      </c>
      <c r="D19" t="s">
        <v>33</v>
      </c>
      <c r="E19" t="s">
        <v>33</v>
      </c>
      <c r="F19" t="s">
        <v>78</v>
      </c>
      <c r="G19" t="s">
        <v>33</v>
      </c>
      <c r="H19" t="s">
        <v>79</v>
      </c>
      <c r="I19" t="s">
        <v>33</v>
      </c>
      <c r="J19"/>
      <c r="K19" s="22">
        <v>13265.044437973578</v>
      </c>
      <c r="L19" s="21">
        <v>2255.0578852178655</v>
      </c>
      <c r="M19" t="s">
        <v>80</v>
      </c>
    </row>
    <row r="20" spans="1:13" x14ac:dyDescent="0.25">
      <c r="A20" t="s">
        <v>41</v>
      </c>
      <c r="B20" t="s">
        <v>33</v>
      </c>
      <c r="C20" t="s">
        <v>33</v>
      </c>
      <c r="D20" t="s">
        <v>33</v>
      </c>
      <c r="E20" t="s">
        <v>33</v>
      </c>
      <c r="F20" t="s">
        <v>81</v>
      </c>
      <c r="G20" t="s">
        <v>33</v>
      </c>
      <c r="H20" t="s">
        <v>82</v>
      </c>
      <c r="I20" t="s">
        <v>33</v>
      </c>
      <c r="J20"/>
      <c r="K20" s="22">
        <v>841.94186602813909</v>
      </c>
      <c r="L20" s="21">
        <v>2231.1461869958057</v>
      </c>
      <c r="M20" t="s">
        <v>83</v>
      </c>
    </row>
    <row r="21" spans="1:13" x14ac:dyDescent="0.25">
      <c r="A21" t="s">
        <v>41</v>
      </c>
      <c r="B21" t="s">
        <v>33</v>
      </c>
      <c r="C21" t="s">
        <v>33</v>
      </c>
      <c r="D21" t="s">
        <v>33</v>
      </c>
      <c r="E21" t="s">
        <v>33</v>
      </c>
      <c r="F21" t="s">
        <v>84</v>
      </c>
      <c r="G21" t="s">
        <v>33</v>
      </c>
      <c r="H21" t="s">
        <v>85</v>
      </c>
      <c r="I21" t="s">
        <v>33</v>
      </c>
      <c r="J21"/>
      <c r="K21" s="22">
        <v>127.3572221060025</v>
      </c>
      <c r="L21" s="21">
        <v>2128.1395282884082</v>
      </c>
      <c r="M21" t="s">
        <v>86</v>
      </c>
    </row>
    <row r="22" spans="1:13" x14ac:dyDescent="0.25">
      <c r="A22" t="s">
        <v>41</v>
      </c>
      <c r="B22" t="s">
        <v>33</v>
      </c>
      <c r="C22" t="s">
        <v>33</v>
      </c>
      <c r="D22" t="s">
        <v>33</v>
      </c>
      <c r="E22" t="s">
        <v>33</v>
      </c>
      <c r="F22" t="s">
        <v>87</v>
      </c>
      <c r="G22" t="s">
        <v>33</v>
      </c>
      <c r="H22" t="s">
        <v>88</v>
      </c>
      <c r="I22" t="s">
        <v>33</v>
      </c>
      <c r="J22"/>
      <c r="K22" s="22">
        <v>742.34851350082045</v>
      </c>
      <c r="L22" s="21">
        <v>1826.1776981764992</v>
      </c>
      <c r="M22" t="s">
        <v>89</v>
      </c>
    </row>
    <row r="23" spans="1:13" x14ac:dyDescent="0.25">
      <c r="A23" t="s">
        <v>41</v>
      </c>
      <c r="B23" t="s">
        <v>33</v>
      </c>
      <c r="C23" t="s">
        <v>33</v>
      </c>
      <c r="D23" t="s">
        <v>33</v>
      </c>
      <c r="E23" t="s">
        <v>33</v>
      </c>
      <c r="F23" t="s">
        <v>90</v>
      </c>
      <c r="G23" t="s">
        <v>33</v>
      </c>
      <c r="H23" t="s">
        <v>91</v>
      </c>
      <c r="I23" t="s">
        <v>33</v>
      </c>
      <c r="J23"/>
      <c r="K23" s="22">
        <v>683.97944502030521</v>
      </c>
      <c r="L23" s="21">
        <v>1812.5454486300632</v>
      </c>
      <c r="M23" t="s">
        <v>92</v>
      </c>
    </row>
    <row r="24" spans="1:13" x14ac:dyDescent="0.25">
      <c r="A24" t="s">
        <v>41</v>
      </c>
      <c r="B24" t="s">
        <v>33</v>
      </c>
      <c r="C24" t="s">
        <v>33</v>
      </c>
      <c r="D24" t="s">
        <v>33</v>
      </c>
      <c r="E24" t="s">
        <v>33</v>
      </c>
      <c r="F24" t="s">
        <v>93</v>
      </c>
      <c r="G24" t="s">
        <v>33</v>
      </c>
      <c r="H24" t="s">
        <v>94</v>
      </c>
      <c r="I24" t="s">
        <v>33</v>
      </c>
      <c r="J24"/>
      <c r="K24" s="22">
        <v>1435.4602265330593</v>
      </c>
      <c r="L24" s="21">
        <v>1801.5028263202266</v>
      </c>
      <c r="M24" t="s">
        <v>95</v>
      </c>
    </row>
    <row r="25" spans="1:13" x14ac:dyDescent="0.25">
      <c r="A25" t="s">
        <v>41</v>
      </c>
      <c r="B25" t="s">
        <v>33</v>
      </c>
      <c r="C25" t="s">
        <v>33</v>
      </c>
      <c r="D25" t="s">
        <v>33</v>
      </c>
      <c r="E25" t="s">
        <v>33</v>
      </c>
      <c r="F25" t="s">
        <v>96</v>
      </c>
      <c r="G25" t="s">
        <v>33</v>
      </c>
      <c r="H25" t="s">
        <v>97</v>
      </c>
      <c r="I25" t="s">
        <v>33</v>
      </c>
      <c r="J25"/>
      <c r="K25" s="22">
        <v>699.17273154581301</v>
      </c>
      <c r="L25" s="21">
        <v>1796.8737667926227</v>
      </c>
      <c r="M25" t="s">
        <v>98</v>
      </c>
    </row>
    <row r="26" spans="1:13" x14ac:dyDescent="0.25">
      <c r="A26" t="s">
        <v>41</v>
      </c>
      <c r="B26" t="s">
        <v>33</v>
      </c>
      <c r="C26" t="s">
        <v>33</v>
      </c>
      <c r="D26" t="s">
        <v>33</v>
      </c>
      <c r="E26" t="s">
        <v>33</v>
      </c>
      <c r="F26" t="s">
        <v>99</v>
      </c>
      <c r="G26" t="s">
        <v>33</v>
      </c>
      <c r="H26" t="s">
        <v>100</v>
      </c>
      <c r="I26" t="s">
        <v>33</v>
      </c>
      <c r="J26"/>
      <c r="K26" s="22">
        <v>797.23086269268038</v>
      </c>
      <c r="L26" s="21">
        <v>1793.7694410585307</v>
      </c>
      <c r="M26" t="s">
        <v>98</v>
      </c>
    </row>
    <row r="27" spans="1:13" x14ac:dyDescent="0.25">
      <c r="A27" t="s">
        <v>41</v>
      </c>
      <c r="B27" t="s">
        <v>33</v>
      </c>
      <c r="C27" t="s">
        <v>33</v>
      </c>
      <c r="D27" t="s">
        <v>33</v>
      </c>
      <c r="E27" t="s">
        <v>33</v>
      </c>
      <c r="F27" t="s">
        <v>101</v>
      </c>
      <c r="G27" t="s">
        <v>33</v>
      </c>
      <c r="H27" t="s">
        <v>102</v>
      </c>
      <c r="I27" t="s">
        <v>33</v>
      </c>
      <c r="J27"/>
      <c r="K27" s="22">
        <v>589.5427583173929</v>
      </c>
      <c r="L27" s="21">
        <v>1756.8378070198103</v>
      </c>
      <c r="M27" t="s">
        <v>103</v>
      </c>
    </row>
    <row r="28" spans="1:13" x14ac:dyDescent="0.25">
      <c r="A28" t="s">
        <v>41</v>
      </c>
      <c r="B28" t="s">
        <v>33</v>
      </c>
      <c r="C28" t="s">
        <v>33</v>
      </c>
      <c r="D28" t="s">
        <v>33</v>
      </c>
      <c r="E28" t="s">
        <v>33</v>
      </c>
      <c r="F28" t="s">
        <v>104</v>
      </c>
      <c r="G28" t="s">
        <v>33</v>
      </c>
      <c r="H28" t="s">
        <v>105</v>
      </c>
      <c r="I28" t="s">
        <v>33</v>
      </c>
      <c r="J28"/>
      <c r="K28" s="22">
        <v>3634.8266048898099</v>
      </c>
      <c r="L28" s="21">
        <v>1635.672294895397</v>
      </c>
      <c r="M28" t="s">
        <v>106</v>
      </c>
    </row>
    <row r="29" spans="1:13" x14ac:dyDescent="0.25">
      <c r="A29" t="s">
        <v>41</v>
      </c>
      <c r="B29" t="s">
        <v>33</v>
      </c>
      <c r="C29" t="s">
        <v>33</v>
      </c>
      <c r="D29" t="s">
        <v>33</v>
      </c>
      <c r="E29" t="s">
        <v>33</v>
      </c>
      <c r="F29" t="s">
        <v>107</v>
      </c>
      <c r="G29" t="s">
        <v>33</v>
      </c>
      <c r="H29" t="s">
        <v>108</v>
      </c>
      <c r="I29" t="s">
        <v>33</v>
      </c>
      <c r="J29"/>
      <c r="K29" s="22">
        <v>4795.1320802657792</v>
      </c>
      <c r="L29" s="21">
        <v>1630.3446007301311</v>
      </c>
      <c r="M29" t="s">
        <v>106</v>
      </c>
    </row>
    <row r="30" spans="1:13" x14ac:dyDescent="0.25">
      <c r="A30" t="s">
        <v>41</v>
      </c>
      <c r="B30" t="s">
        <v>33</v>
      </c>
      <c r="C30" t="s">
        <v>33</v>
      </c>
      <c r="D30" t="s">
        <v>33</v>
      </c>
      <c r="E30" t="s">
        <v>33</v>
      </c>
      <c r="F30" t="s">
        <v>109</v>
      </c>
      <c r="G30" t="s">
        <v>33</v>
      </c>
      <c r="H30" t="s">
        <v>110</v>
      </c>
      <c r="I30" t="s">
        <v>33</v>
      </c>
      <c r="J30"/>
      <c r="K30" s="22">
        <v>1960.8197595181698</v>
      </c>
      <c r="L30" s="21">
        <v>1470.6146179542632</v>
      </c>
      <c r="M30" t="s">
        <v>111</v>
      </c>
    </row>
    <row r="31" spans="1:13" x14ac:dyDescent="0.25">
      <c r="A31" t="s">
        <v>41</v>
      </c>
      <c r="B31" t="s">
        <v>33</v>
      </c>
      <c r="C31" t="s">
        <v>33</v>
      </c>
      <c r="D31" t="s">
        <v>33</v>
      </c>
      <c r="E31" t="s">
        <v>33</v>
      </c>
      <c r="F31" t="s">
        <v>112</v>
      </c>
      <c r="G31" t="s">
        <v>33</v>
      </c>
      <c r="H31" t="s">
        <v>113</v>
      </c>
      <c r="I31" t="s">
        <v>33</v>
      </c>
      <c r="J31"/>
      <c r="K31" s="22">
        <v>971.67170299483928</v>
      </c>
      <c r="L31" s="21">
        <v>1336.0483899335397</v>
      </c>
      <c r="M31" t="s">
        <v>114</v>
      </c>
    </row>
    <row r="32" spans="1:13" x14ac:dyDescent="0.25">
      <c r="A32" t="s">
        <v>41</v>
      </c>
      <c r="B32" t="s">
        <v>33</v>
      </c>
      <c r="C32" t="s">
        <v>33</v>
      </c>
      <c r="D32" t="s">
        <v>33</v>
      </c>
      <c r="E32" t="s">
        <v>33</v>
      </c>
      <c r="F32" t="s">
        <v>115</v>
      </c>
      <c r="G32" t="s">
        <v>33</v>
      </c>
      <c r="H32" t="s">
        <v>116</v>
      </c>
      <c r="I32" t="s">
        <v>33</v>
      </c>
      <c r="J32"/>
      <c r="K32" s="22">
        <v>407.76786779469603</v>
      </c>
      <c r="L32" s="21">
        <v>1223.3036033840881</v>
      </c>
      <c r="M32" t="s">
        <v>117</v>
      </c>
    </row>
    <row r="33" spans="1:13" x14ac:dyDescent="0.25">
      <c r="A33" t="s">
        <v>41</v>
      </c>
      <c r="B33" t="s">
        <v>33</v>
      </c>
      <c r="C33" t="s">
        <v>33</v>
      </c>
      <c r="D33" t="s">
        <v>33</v>
      </c>
      <c r="E33" t="s">
        <v>33</v>
      </c>
      <c r="F33" t="s">
        <v>118</v>
      </c>
      <c r="G33" t="s">
        <v>33</v>
      </c>
      <c r="H33" t="s">
        <v>119</v>
      </c>
      <c r="I33" t="s">
        <v>33</v>
      </c>
      <c r="J33"/>
      <c r="K33" s="22">
        <v>614.99048465736098</v>
      </c>
      <c r="L33" s="21">
        <v>1217.6814500470593</v>
      </c>
      <c r="M33" t="s">
        <v>117</v>
      </c>
    </row>
    <row r="34" spans="1:13" x14ac:dyDescent="0.25">
      <c r="A34" t="s">
        <v>41</v>
      </c>
      <c r="B34" t="s">
        <v>33</v>
      </c>
      <c r="C34" t="s">
        <v>33</v>
      </c>
      <c r="D34" t="s">
        <v>33</v>
      </c>
      <c r="E34" t="s">
        <v>33</v>
      </c>
      <c r="F34" t="s">
        <v>120</v>
      </c>
      <c r="G34" t="s">
        <v>33</v>
      </c>
      <c r="H34" t="s">
        <v>121</v>
      </c>
      <c r="I34" t="s">
        <v>33</v>
      </c>
      <c r="J34"/>
      <c r="K34" s="22">
        <v>2854.4065373236908</v>
      </c>
      <c r="L34" s="21">
        <v>1141.7626149294763</v>
      </c>
      <c r="M34" t="s">
        <v>122</v>
      </c>
    </row>
    <row r="35" spans="1:13" x14ac:dyDescent="0.25">
      <c r="A35" t="s">
        <v>41</v>
      </c>
      <c r="B35" t="s">
        <v>33</v>
      </c>
      <c r="C35" t="s">
        <v>33</v>
      </c>
      <c r="D35" t="s">
        <v>33</v>
      </c>
      <c r="E35" t="s">
        <v>33</v>
      </c>
      <c r="F35" t="s">
        <v>123</v>
      </c>
      <c r="G35" t="s">
        <v>33</v>
      </c>
      <c r="H35" t="s">
        <v>124</v>
      </c>
      <c r="I35" t="s">
        <v>33</v>
      </c>
      <c r="J35"/>
      <c r="K35" s="22">
        <v>5488.2220113866815</v>
      </c>
      <c r="L35" s="21">
        <v>1070.2033890288978</v>
      </c>
      <c r="M35" t="s">
        <v>125</v>
      </c>
    </row>
    <row r="36" spans="1:13" x14ac:dyDescent="0.25">
      <c r="A36" t="s">
        <v>41</v>
      </c>
      <c r="B36" t="s">
        <v>33</v>
      </c>
      <c r="C36" t="s">
        <v>33</v>
      </c>
      <c r="D36" t="s">
        <v>33</v>
      </c>
      <c r="E36" t="s">
        <v>33</v>
      </c>
      <c r="F36" t="s">
        <v>126</v>
      </c>
      <c r="G36" t="s">
        <v>33</v>
      </c>
      <c r="H36" t="s">
        <v>127</v>
      </c>
      <c r="I36" t="s">
        <v>33</v>
      </c>
      <c r="J36"/>
      <c r="K36" s="22">
        <v>665.20747113605728</v>
      </c>
      <c r="L36" s="21">
        <v>698.46764300849588</v>
      </c>
      <c r="M36" t="s">
        <v>128</v>
      </c>
    </row>
    <row r="37" spans="1:13" x14ac:dyDescent="0.25">
      <c r="A37" t="s">
        <v>41</v>
      </c>
      <c r="B37" t="s">
        <v>33</v>
      </c>
      <c r="C37" t="s">
        <v>33</v>
      </c>
      <c r="D37" t="s">
        <v>33</v>
      </c>
      <c r="E37" t="s">
        <v>33</v>
      </c>
      <c r="F37" t="s">
        <v>129</v>
      </c>
      <c r="G37" t="s">
        <v>33</v>
      </c>
      <c r="H37" t="s">
        <v>130</v>
      </c>
      <c r="I37" t="s">
        <v>33</v>
      </c>
      <c r="J37"/>
      <c r="K37" s="22">
        <v>2886.495326408733</v>
      </c>
      <c r="L37" s="21">
        <v>649.46156945258349</v>
      </c>
      <c r="M37" t="s">
        <v>131</v>
      </c>
    </row>
    <row r="38" spans="1:13" x14ac:dyDescent="0.25">
      <c r="A38" t="s">
        <v>41</v>
      </c>
      <c r="B38" t="s">
        <v>33</v>
      </c>
      <c r="C38" t="s">
        <v>33</v>
      </c>
      <c r="D38" t="s">
        <v>33</v>
      </c>
      <c r="E38" t="s">
        <v>33</v>
      </c>
      <c r="F38" t="s">
        <v>132</v>
      </c>
      <c r="G38" t="s">
        <v>33</v>
      </c>
      <c r="H38" t="s">
        <v>133</v>
      </c>
      <c r="I38" t="s">
        <v>33</v>
      </c>
      <c r="J38"/>
      <c r="K38" s="22">
        <v>174.73368599900803</v>
      </c>
      <c r="L38" s="21">
        <v>634.2836109387564</v>
      </c>
      <c r="M38" t="s">
        <v>134</v>
      </c>
    </row>
    <row r="39" spans="1:13" x14ac:dyDescent="0.25">
      <c r="A39" t="s">
        <v>41</v>
      </c>
      <c r="B39" t="s">
        <v>33</v>
      </c>
      <c r="C39" t="s">
        <v>33</v>
      </c>
      <c r="D39" t="s">
        <v>33</v>
      </c>
      <c r="E39" t="s">
        <v>33</v>
      </c>
      <c r="F39" t="s">
        <v>135</v>
      </c>
      <c r="G39" t="s">
        <v>33</v>
      </c>
      <c r="H39" t="s">
        <v>136</v>
      </c>
      <c r="I39" t="s">
        <v>33</v>
      </c>
      <c r="J39"/>
      <c r="K39" s="22">
        <v>333.57464409738924</v>
      </c>
      <c r="L39" s="21">
        <v>483.6834759624515</v>
      </c>
      <c r="M39" t="s">
        <v>137</v>
      </c>
    </row>
    <row r="40" spans="1:13" x14ac:dyDescent="0.25">
      <c r="A40" t="s">
        <v>138</v>
      </c>
      <c r="B40"/>
      <c r="J40"/>
      <c r="K40" s="22"/>
      <c r="L40" s="21">
        <v>82400.716461351883</v>
      </c>
      <c r="M40" t="s">
        <v>139</v>
      </c>
    </row>
    <row r="41" spans="1:13" x14ac:dyDescent="0.25">
      <c r="A41" t="s">
        <v>140</v>
      </c>
      <c r="B41"/>
      <c r="J41"/>
      <c r="K41" s="22"/>
      <c r="L41" s="21">
        <v>0</v>
      </c>
      <c r="M41" t="s">
        <v>39</v>
      </c>
    </row>
    <row r="42" spans="1:13" x14ac:dyDescent="0.25">
      <c r="A42" t="s">
        <v>141</v>
      </c>
      <c r="B42"/>
      <c r="J42"/>
      <c r="K42" s="22"/>
      <c r="L42" s="21">
        <v>0</v>
      </c>
      <c r="M42" t="s">
        <v>39</v>
      </c>
    </row>
    <row r="43" spans="1:13" x14ac:dyDescent="0.25">
      <c r="A43" t="s">
        <v>142</v>
      </c>
      <c r="B43" t="s">
        <v>33</v>
      </c>
      <c r="C43" t="s">
        <v>33</v>
      </c>
      <c r="D43" t="s">
        <v>33</v>
      </c>
      <c r="E43" t="s">
        <v>33</v>
      </c>
      <c r="F43" t="s">
        <v>143</v>
      </c>
      <c r="G43" t="s">
        <v>33</v>
      </c>
      <c r="H43" t="s">
        <v>144</v>
      </c>
      <c r="I43" t="s">
        <v>33</v>
      </c>
      <c r="J43"/>
      <c r="K43" s="22">
        <v>676.63329373791396</v>
      </c>
      <c r="L43" s="21">
        <v>592.05413202067473</v>
      </c>
      <c r="M43" t="s">
        <v>145</v>
      </c>
    </row>
    <row r="44" spans="1:13" x14ac:dyDescent="0.25">
      <c r="A44" t="s">
        <v>146</v>
      </c>
      <c r="B44"/>
      <c r="J44"/>
      <c r="K44" s="22"/>
      <c r="L44" s="21">
        <v>592.05413202067473</v>
      </c>
      <c r="M44" t="s">
        <v>145</v>
      </c>
    </row>
    <row r="45" spans="1:13" x14ac:dyDescent="0.25">
      <c r="A45" t="s">
        <v>147</v>
      </c>
      <c r="B45"/>
      <c r="J45"/>
      <c r="K45" s="22"/>
      <c r="L45" s="21">
        <v>0</v>
      </c>
      <c r="M45" t="s">
        <v>39</v>
      </c>
    </row>
    <row r="46" spans="1:13" x14ac:dyDescent="0.25">
      <c r="A46" t="s">
        <v>148</v>
      </c>
      <c r="B46"/>
      <c r="J46"/>
      <c r="K46" s="22"/>
      <c r="L46" s="21">
        <v>0</v>
      </c>
      <c r="M46" t="s">
        <v>39</v>
      </c>
    </row>
    <row r="47" spans="1:13" x14ac:dyDescent="0.25">
      <c r="A47" t="s">
        <v>149</v>
      </c>
      <c r="B47"/>
      <c r="J47"/>
      <c r="K47" s="22"/>
      <c r="L47" s="21">
        <v>0</v>
      </c>
      <c r="M47" t="s">
        <v>39</v>
      </c>
    </row>
    <row r="48" spans="1:13" x14ac:dyDescent="0.25">
      <c r="A48" t="s">
        <v>150</v>
      </c>
      <c r="B48"/>
      <c r="J48"/>
      <c r="K48" s="22"/>
      <c r="L48" s="21">
        <v>0</v>
      </c>
      <c r="M48" t="s">
        <v>39</v>
      </c>
    </row>
    <row r="49" spans="1:13" x14ac:dyDescent="0.25">
      <c r="A49" t="s">
        <v>151</v>
      </c>
      <c r="B49"/>
      <c r="J49"/>
      <c r="K49" s="22"/>
      <c r="L49" s="21">
        <v>0</v>
      </c>
      <c r="M49" t="s">
        <v>39</v>
      </c>
    </row>
    <row r="50" spans="1:13" x14ac:dyDescent="0.25">
      <c r="A50" t="s">
        <v>152</v>
      </c>
      <c r="B50"/>
      <c r="J50"/>
      <c r="K50" s="22"/>
      <c r="L50" s="21">
        <v>0</v>
      </c>
      <c r="M50" t="s">
        <v>39</v>
      </c>
    </row>
    <row r="51" spans="1:13" x14ac:dyDescent="0.25">
      <c r="A51" t="s">
        <v>153</v>
      </c>
      <c r="B51"/>
      <c r="J51"/>
      <c r="K51" s="22"/>
      <c r="L51" s="21">
        <v>0</v>
      </c>
      <c r="M51" t="s">
        <v>39</v>
      </c>
    </row>
    <row r="52" spans="1:13" x14ac:dyDescent="0.25">
      <c r="A52" t="s">
        <v>154</v>
      </c>
      <c r="B52"/>
      <c r="J52"/>
      <c r="K52" s="22"/>
      <c r="L52" s="21">
        <v>0</v>
      </c>
      <c r="M52" t="s">
        <v>39</v>
      </c>
    </row>
    <row r="53" spans="1:13" x14ac:dyDescent="0.25">
      <c r="A53" t="s">
        <v>155</v>
      </c>
      <c r="B53"/>
      <c r="J53"/>
      <c r="K53" s="22"/>
      <c r="L53" s="21">
        <v>93953</v>
      </c>
      <c r="M53" t="s">
        <v>156</v>
      </c>
    </row>
    <row r="54" spans="1:13" x14ac:dyDescent="0.25">
      <c r="B54"/>
      <c r="J54"/>
      <c r="K54"/>
      <c r="L54"/>
      <c r="M54"/>
    </row>
    <row r="55" spans="1:13" x14ac:dyDescent="0.25">
      <c r="A55" t="s">
        <v>157</v>
      </c>
      <c r="B55"/>
      <c r="J55"/>
      <c r="K55"/>
      <c r="L55"/>
      <c r="M55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s="4" t="s">
        <v>158</v>
      </c>
    </row>
    <row r="2" spans="1:3" s="1" customFormat="1" x14ac:dyDescent="0.25">
      <c r="A2" s="1" t="s">
        <v>18</v>
      </c>
      <c r="B2" s="1" t="s">
        <v>19</v>
      </c>
      <c r="C2" s="1" t="s">
        <v>20</v>
      </c>
    </row>
    <row r="3" spans="1:3" x14ac:dyDescent="0.25">
      <c r="A3" t="s">
        <v>12</v>
      </c>
      <c r="B3" s="10" t="s">
        <v>159</v>
      </c>
      <c r="C3" s="13" t="s">
        <v>39</v>
      </c>
    </row>
    <row r="4" spans="1:3" x14ac:dyDescent="0.25">
      <c r="A4" t="s">
        <v>13</v>
      </c>
      <c r="B4" s="10" t="s">
        <v>159</v>
      </c>
      <c r="C4" s="13" t="s">
        <v>39</v>
      </c>
    </row>
    <row r="5" spans="1:3" x14ac:dyDescent="0.25">
      <c r="A5" t="s">
        <v>14</v>
      </c>
      <c r="B5" s="10" t="s">
        <v>159</v>
      </c>
      <c r="C5" s="13" t="s">
        <v>39</v>
      </c>
    </row>
    <row r="6" spans="1:3" x14ac:dyDescent="0.25">
      <c r="A6" t="s">
        <v>15</v>
      </c>
      <c r="B6" s="11" t="s">
        <v>159</v>
      </c>
      <c r="C6" s="13" t="s">
        <v>39</v>
      </c>
    </row>
    <row r="7" spans="1:3" s="2" customFormat="1" x14ac:dyDescent="0.25">
      <c r="A7" s="9" t="s">
        <v>16</v>
      </c>
      <c r="B7" s="11" t="s">
        <v>159</v>
      </c>
      <c r="C7" s="13" t="s">
        <v>39</v>
      </c>
    </row>
    <row r="8" spans="1:3" x14ac:dyDescent="0.25">
      <c r="A8" s="1" t="s">
        <v>17</v>
      </c>
      <c r="B8" s="12" t="s">
        <v>159</v>
      </c>
      <c r="C8" s="14" t="s">
        <v>39</v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s="4" t="s">
        <v>160</v>
      </c>
    </row>
    <row r="2" spans="1:3" s="1" customFormat="1" x14ac:dyDescent="0.25">
      <c r="A2" s="1" t="s">
        <v>0</v>
      </c>
      <c r="B2" s="1" t="s">
        <v>21</v>
      </c>
      <c r="C2" s="1" t="s">
        <v>22</v>
      </c>
    </row>
    <row r="3" spans="1:3" x14ac:dyDescent="0.25">
      <c r="A3" t="s">
        <v>23</v>
      </c>
      <c r="B3" s="5" t="s">
        <v>161</v>
      </c>
      <c r="C3" s="6" t="s">
        <v>162</v>
      </c>
    </row>
    <row r="4" spans="1:3" x14ac:dyDescent="0.25">
      <c r="A4" t="s">
        <v>24</v>
      </c>
      <c r="B4" s="5" t="s">
        <v>162</v>
      </c>
      <c r="C4" s="5" t="s">
        <v>162</v>
      </c>
    </row>
    <row r="5" spans="1:3" x14ac:dyDescent="0.25">
      <c r="A5" t="s">
        <v>25</v>
      </c>
      <c r="B5" s="5" t="s">
        <v>163</v>
      </c>
      <c r="C5" s="5" t="s">
        <v>162</v>
      </c>
    </row>
    <row r="6" spans="1:3" x14ac:dyDescent="0.25">
      <c r="A6" t="s">
        <v>26</v>
      </c>
      <c r="B6" s="5" t="s">
        <v>164</v>
      </c>
      <c r="C6" s="6" t="s">
        <v>162</v>
      </c>
    </row>
    <row r="7" spans="1:3" x14ac:dyDescent="0.25">
      <c r="A7" t="s">
        <v>27</v>
      </c>
      <c r="B7" s="5" t="s">
        <v>162</v>
      </c>
      <c r="C7" s="6" t="s">
        <v>162</v>
      </c>
    </row>
    <row r="8" spans="1:3" x14ac:dyDescent="0.25">
      <c r="A8" t="s">
        <v>28</v>
      </c>
      <c r="B8" s="5" t="s">
        <v>162</v>
      </c>
      <c r="C8" s="6" t="s">
        <v>162</v>
      </c>
    </row>
    <row r="9" spans="1:3" x14ac:dyDescent="0.25">
      <c r="A9" s="1" t="s">
        <v>17</v>
      </c>
      <c r="B9" s="7" t="s">
        <v>165</v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s="4" t="s">
        <v>166</v>
      </c>
    </row>
    <row r="2" spans="1:3" s="1" customFormat="1" x14ac:dyDescent="0.25">
      <c r="A2" s="1" t="s">
        <v>29</v>
      </c>
      <c r="B2" s="1" t="s">
        <v>30</v>
      </c>
      <c r="C2" s="1" t="s">
        <v>22</v>
      </c>
    </row>
    <row r="3" spans="1:3" x14ac:dyDescent="0.25">
      <c r="A3" t="s">
        <v>35</v>
      </c>
      <c r="B3" s="6" t="s">
        <v>165</v>
      </c>
      <c r="C3" s="6" t="s">
        <v>162</v>
      </c>
    </row>
    <row r="4" spans="1:3" x14ac:dyDescent="0.25">
      <c r="A4" t="s">
        <v>167</v>
      </c>
      <c r="B4" s="6" t="s">
        <v>162</v>
      </c>
      <c r="C4" s="6" t="s">
        <v>162</v>
      </c>
    </row>
    <row r="5" spans="1:3" x14ac:dyDescent="0.25">
      <c r="A5" t="s">
        <v>168</v>
      </c>
      <c r="B5" s="6" t="s">
        <v>162</v>
      </c>
      <c r="C5" s="6" t="s">
        <v>162</v>
      </c>
    </row>
    <row r="6" spans="1:3" x14ac:dyDescent="0.25">
      <c r="A6" t="s">
        <v>169</v>
      </c>
      <c r="B6" s="6" t="s">
        <v>162</v>
      </c>
      <c r="C6" s="6" t="s">
        <v>162</v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Jessica Jin</cp:lastModifiedBy>
  <cp:lastPrinted>2022-01-10T05:13:41Z</cp:lastPrinted>
  <dcterms:created xsi:type="dcterms:W3CDTF">2021-12-24T05:29:51Z</dcterms:created>
  <dcterms:modified xsi:type="dcterms:W3CDTF">2023-09-13T08:10:52Z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