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E9B77137-56C0-4D73-BAA6-9791FCB5B2DA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<sst xmlns="http://schemas.openxmlformats.org/spreadsheetml/2006/main" count="861" uniqueCount="258">
  <si>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</si>
  <si>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</si>
  <si>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</si>
  <si>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</si>
  <si>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</si>
  <si>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</si>
  <si>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</si>
  <si>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</si>
  <si>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</si>
  <si>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</si>
  <si>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</si>
  <si>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</si>
  <si>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</si>
  <si>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</si>
  <si>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</si>
  <si>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</si>
  <si>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</si>
  <si>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</si>
  <si>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</si>
  <si>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</si>
  <si>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</si>
  <si>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</si>
  <si>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</si>
  <si>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</si>
  <si>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</si>
  <si>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</si>
  <si>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</si>
  <si>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</si>
  <si>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</si>
  <si>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</si>
  <si>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</si>
  <si>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</si>
  <si>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[PER0072AU] - ASSETS - 2023-06-30</t>
  </si>
  <si>
    <t>-</t>
  </si>
  <si>
    <t>STATE STREET BANK AND TRUST</t>
  </si>
  <si>
    <t>AUD</t>
  </si>
  <si>
    <t>12.32%</t>
  </si>
  <si>
    <t>WESTPAC BANKING CORPORATION</t>
  </si>
  <si>
    <t>0.00%</t>
  </si>
  <si>
    <t>COMMONWEALTH BANK OF AUSTRALIA LTD</t>
  </si>
  <si>
    <t>THE DEVELOPMENT BANK OF SINGAPORE LTD</t>
  </si>
  <si>
    <t>AUSTRALIA AND NEW ZEALAND BANKING GROUP LIMITED</t>
  </si>
  <si>
    <t>UNITED OVERSEAS BANK LTD</t>
  </si>
  <si>
    <t>USD</t>
  </si>
  <si>
    <t>NATIONAL AUSTRALIA BANK LTD</t>
  </si>
  <si>
    <t>GBP</t>
  </si>
  <si>
    <t>EUR</t>
  </si>
  <si>
    <t>SUMITOMO MITSUI BANKING CORPORATION</t>
  </si>
  <si>
    <t>OVERSEA-CHINESE BANKING CORPORATION</t>
  </si>
  <si>
    <t>BANK OF NOVA SCOTIA</t>
  </si>
  <si>
    <t>RABO BANK NEDERLANDS</t>
  </si>
  <si>
    <t>CANADIAN IMPERIAL BANK OF COMMERCE</t>
  </si>
  <si>
    <t>MACQUARIE GROUP LTD</t>
  </si>
  <si>
    <t>CAD</t>
  </si>
  <si>
    <t>HKD</t>
  </si>
  <si>
    <t>NZD</t>
  </si>
  <si>
    <t>SUB TOTAL CASH</t>
  </si>
  <si>
    <t>12.33%</t>
  </si>
  <si>
    <t>SUB TOTAL FIXED INCOME INTERNALLY</t>
  </si>
  <si>
    <t>SUB TOTAL FIXED INCOME EXTERNALLY</t>
  </si>
  <si>
    <t>LISTED EQUITY</t>
  </si>
  <si>
    <t>BHP GROUP LTD.</t>
  </si>
  <si>
    <t>BHP AU</t>
  </si>
  <si>
    <t>11.49%</t>
  </si>
  <si>
    <t>FLUTTER ENTERTAINMENT PLC</t>
  </si>
  <si>
    <t>FLTR LN</t>
  </si>
  <si>
    <t>6.41%</t>
  </si>
  <si>
    <t>SUNCORP GROUP LTD.</t>
  </si>
  <si>
    <t>SUN AU</t>
  </si>
  <si>
    <t>4.96%</t>
  </si>
  <si>
    <t>COMMONWEALTH BANK OF AUSTRALIA</t>
  </si>
  <si>
    <t>CBA AU</t>
  </si>
  <si>
    <t>4.91%</t>
  </si>
  <si>
    <t>CSL LTD.</t>
  </si>
  <si>
    <t>CSL AU</t>
  </si>
  <si>
    <t>4.50%</t>
  </si>
  <si>
    <t>LA FRANCAISE DES JEUX SAEM</t>
  </si>
  <si>
    <t>FDJ FP</t>
  </si>
  <si>
    <t>4.11%</t>
  </si>
  <si>
    <t>WESTPAC BANKING CORP.</t>
  </si>
  <si>
    <t>WBC AU</t>
  </si>
  <si>
    <t>3.40%</t>
  </si>
  <si>
    <t>DETERRA ROYALTIES LTD.</t>
  </si>
  <si>
    <t>DRR AU</t>
  </si>
  <si>
    <t>3.31%</t>
  </si>
  <si>
    <t>ILUKA RESOURCES LTD.</t>
  </si>
  <si>
    <t>ILU AU</t>
  </si>
  <si>
    <t>2.98%</t>
  </si>
  <si>
    <t>ENDEAVOUR GROUP LTD.</t>
  </si>
  <si>
    <t>EDV AU</t>
  </si>
  <si>
    <t>2.77%</t>
  </si>
  <si>
    <t>TELSTRA GROUP LTD.</t>
  </si>
  <si>
    <t>TLS AU</t>
  </si>
  <si>
    <t>2.66%</t>
  </si>
  <si>
    <t>NATIONAL AUSTRALIA BANK LTD.</t>
  </si>
  <si>
    <t>NAB AU</t>
  </si>
  <si>
    <t>2.49%</t>
  </si>
  <si>
    <t>EVT LTD.</t>
  </si>
  <si>
    <t>EVT AU</t>
  </si>
  <si>
    <t>2.46%</t>
  </si>
  <si>
    <t>LIGHT &amp; WONDER, INC.</t>
  </si>
  <si>
    <t>LNW US</t>
  </si>
  <si>
    <t>1.98%</t>
  </si>
  <si>
    <t>DOMINO'S PIZZA, INC.</t>
  </si>
  <si>
    <t>DPZ US</t>
  </si>
  <si>
    <t>1.89%</t>
  </si>
  <si>
    <t>REDOX LTD.</t>
  </si>
  <si>
    <t>RDX AU</t>
  </si>
  <si>
    <t>1.86%</t>
  </si>
  <si>
    <t>PREMIER INVESTMENTS LTD.</t>
  </si>
  <si>
    <t>PMV AU</t>
  </si>
  <si>
    <t>1.82%</t>
  </si>
  <si>
    <t>FRANCO-NEVADA CORP.</t>
  </si>
  <si>
    <t>FNV CN</t>
  </si>
  <si>
    <t>IPH LTD.</t>
  </si>
  <si>
    <t>IPH AU</t>
  </si>
  <si>
    <t>1.79%</t>
  </si>
  <si>
    <t>LIBERTY FINANCIAL GROUP LTD.</t>
  </si>
  <si>
    <t>LFG AU</t>
  </si>
  <si>
    <t>1.77%</t>
  </si>
  <si>
    <t>WESFARMERS LTD.</t>
  </si>
  <si>
    <t>WES AU</t>
  </si>
  <si>
    <t>OMNI BRIDGEWAY LTD.</t>
  </si>
  <si>
    <t>OBL AU</t>
  </si>
  <si>
    <t>1.62%</t>
  </si>
  <si>
    <t>A2 MILK CO. LTD.</t>
  </si>
  <si>
    <t>A2M AU</t>
  </si>
  <si>
    <t>1.59%</t>
  </si>
  <si>
    <t>ORIGIN ENERGY LTD.</t>
  </si>
  <si>
    <t>ORG AU</t>
  </si>
  <si>
    <t>1.53%</t>
  </si>
  <si>
    <t>ANZ GROUP HOLDINGS LTD.</t>
  </si>
  <si>
    <t>ANZ AU</t>
  </si>
  <si>
    <t>1.40%</t>
  </si>
  <si>
    <t>SONIC HEALTHCARE LTD.</t>
  </si>
  <si>
    <t>SHL AU</t>
  </si>
  <si>
    <t>1.29%</t>
  </si>
  <si>
    <t>EAGERS AUTOMOTIVE LTD.</t>
  </si>
  <si>
    <t>APE AU</t>
  </si>
  <si>
    <t>MCMILLAN SHAKESPEARE LTD.</t>
  </si>
  <si>
    <t>MMS AU</t>
  </si>
  <si>
    <t>1.26%</t>
  </si>
  <si>
    <t>AGL ENERGY LTD.</t>
  </si>
  <si>
    <t>AGL AU</t>
  </si>
  <si>
    <t>1.24%</t>
  </si>
  <si>
    <t>SANTOS LTD.</t>
  </si>
  <si>
    <t>STO AU</t>
  </si>
  <si>
    <t>1.23%</t>
  </si>
  <si>
    <t>CLOVER CORP. LTD.</t>
  </si>
  <si>
    <t>CLV AU</t>
  </si>
  <si>
    <t>1.20%</t>
  </si>
  <si>
    <t>RAMSAY HEALTH CARE LTD.</t>
  </si>
  <si>
    <t>RHC AU</t>
  </si>
  <si>
    <t>1.17%</t>
  </si>
  <si>
    <t>WHITEHAVEN COAL LTD.</t>
  </si>
  <si>
    <t>WHC AU</t>
  </si>
  <si>
    <t>1.14%</t>
  </si>
  <si>
    <t>COBRAM ESTATE OLIVES LTD.</t>
  </si>
  <si>
    <t>CBO AU</t>
  </si>
  <si>
    <t>1.12%</t>
  </si>
  <si>
    <t>STAR ENTERTAINMENT GROUP LTD.</t>
  </si>
  <si>
    <t>SGR AU</t>
  </si>
  <si>
    <t>1.08%</t>
  </si>
  <si>
    <t>OOH!MEDIA LTD.</t>
  </si>
  <si>
    <t>OML AU</t>
  </si>
  <si>
    <t>0.99%</t>
  </si>
  <si>
    <t>CARSALES.COM LTD.</t>
  </si>
  <si>
    <t>CAR AU</t>
  </si>
  <si>
    <t>0.93%</t>
  </si>
  <si>
    <t>ARDENT LEISURE GROUP LTD.</t>
  </si>
  <si>
    <t>ALG AU</t>
  </si>
  <si>
    <t>0.92%</t>
  </si>
  <si>
    <t>SIGMA HEALTHCARE LTD.</t>
  </si>
  <si>
    <t>SIG AU</t>
  </si>
  <si>
    <t>0.91%</t>
  </si>
  <si>
    <t>BORAL LTD.</t>
  </si>
  <si>
    <t>BLD AU</t>
  </si>
  <si>
    <t>0.88%</t>
  </si>
  <si>
    <t>NORTHERN STAR RESOURCES LTD.</t>
  </si>
  <si>
    <t>NST AU</t>
  </si>
  <si>
    <t>0.86%</t>
  </si>
  <si>
    <t>STANMORE RESOURCES LTD.</t>
  </si>
  <si>
    <t>SMR AU</t>
  </si>
  <si>
    <t>0.84%</t>
  </si>
  <si>
    <t>JAMES HARDIE INDUSTRIES PLC</t>
  </si>
  <si>
    <t>JHX AU</t>
  </si>
  <si>
    <t>0.79%</t>
  </si>
  <si>
    <t>QANTAS AIRWAYS LTD.</t>
  </si>
  <si>
    <t>QAN AU</t>
  </si>
  <si>
    <t>0.78%</t>
  </si>
  <si>
    <t>LITIGATION CAPITAL MANAGEMENT LTD.</t>
  </si>
  <si>
    <t>LIT LN</t>
  </si>
  <si>
    <t>0.64%</t>
  </si>
  <si>
    <t>COSTA GROUP HOLDINGS LTD.</t>
  </si>
  <si>
    <t>CGC AU</t>
  </si>
  <si>
    <t>0.61%</t>
  </si>
  <si>
    <t>GRAINCORP LTD.</t>
  </si>
  <si>
    <t>GNC AU</t>
  </si>
  <si>
    <t>0.53%</t>
  </si>
  <si>
    <t>SIERRA RUTILE HOLDINGS LTD.</t>
  </si>
  <si>
    <t>SRX AU</t>
  </si>
  <si>
    <t>0.40%</t>
  </si>
  <si>
    <t>JB HI-FI LTD.</t>
  </si>
  <si>
    <t>JBH AU</t>
  </si>
  <si>
    <t>0.39%</t>
  </si>
  <si>
    <t>LOTTERY CORP. LTD.</t>
  </si>
  <si>
    <t>TLC AU</t>
  </si>
  <si>
    <t>0.35%</t>
  </si>
  <si>
    <t>JERVOIS GLOBAL LTD.</t>
  </si>
  <si>
    <t>JRV AU</t>
  </si>
  <si>
    <t>0.03%</t>
  </si>
  <si>
    <t>JERVOIS MINING LTD.</t>
  </si>
  <si>
    <t>JRVXX AU</t>
  </si>
  <si>
    <t>0.01%</t>
  </si>
  <si>
    <t>SHORT POSITIONS</t>
  </si>
  <si>
    <t>-18.49%</t>
  </si>
  <si>
    <t>SUB TOTAL LISTED EQUITY</t>
  </si>
  <si>
    <t>SUB TOTAL UNLISTED EQUITY INTERNALLY</t>
  </si>
  <si>
    <t>SUB TOTAL UNLISTED EQUITY EXTERNALLY</t>
  </si>
  <si>
    <t>LISTED PROPERTY</t>
  </si>
  <si>
    <t>GOODMAN GROUP</t>
  </si>
  <si>
    <t>GMG AU</t>
  </si>
  <si>
    <t>3.67%</t>
  </si>
  <si>
    <t>HMC CAPITAL LTD.</t>
  </si>
  <si>
    <t>HMC AU</t>
  </si>
  <si>
    <t>3.27%</t>
  </si>
  <si>
    <t>HEALTHCO REIT</t>
  </si>
  <si>
    <t>HCW AU</t>
  </si>
  <si>
    <t>1.81%</t>
  </si>
  <si>
    <t>-2.66%</t>
  </si>
  <si>
    <t>SUB TOTAL LISTED PROPERTY</t>
  </si>
  <si>
    <t>6.09%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</si>
  <si>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</si>
  <si>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</si>
  <si>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</si>
  <si>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</si>
  <si>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</si>
  <si>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</si>
  <si>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</si>
  <si>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</si>
  <si>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</si>
  <si>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The value (AUD) and weighting (%) sub totals may not sum due to the rounding of individual disclosure values and weightings.</t>
  </si>
  <si>
    <t>PHD SCHEDULE 8D TABLE 2 - PORTFOLIO HOLDINGS INFORMATION FOR INVESTMENT OPTION [PER0072AU] - DERIVATIVES - 2023-06-30</t>
  </si>
  <si>
    <t>-0.12%</t>
  </si>
  <si>
    <t>PHD SCHEDULE 8D TABLE 3 - PORTFOLIO HOLDINGS INFORMATION FOR INVESTMENT OPTION [PER0072AU] - DERIVATIVES BY ASSET CLASS - 2023-06-30</t>
  </si>
  <si>
    <t>12%</t>
  </si>
  <si>
    <t>0%</t>
  </si>
  <si>
    <t>82%</t>
  </si>
  <si>
    <t>6%</t>
  </si>
  <si>
    <t>100%</t>
  </si>
  <si>
    <t>PHD SCHEDULE 8D TABLE 4 - PORTFOLIO HOLDINGS INFORMATION FOR INVESTMENT OPTION [PER0072AU] - DERIVATIVES BY CURRENCY - 2023-06-30</t>
  </si>
  <si>
    <t>84%</t>
  </si>
  <si>
    <t>+6%</t>
  </si>
  <si>
    <t>3%</t>
  </si>
  <si>
    <t>CURRENCIES OF OTHER DEVELOPED MARKETS</t>
  </si>
  <si>
    <t>13%</t>
  </si>
  <si>
    <t>-6%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</si>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</sst>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7" formatCode="&quot;$&quot;#,##0.00;\-&quot;$&quot;#,##0.00"/>
    <numFmt numFmtId="165" formatCode="_(* #,##0.00_);_(* \(#,##0.00\);_(* &quot;-&quot;??_);_(@_)"/>
    <numFmt numFmtId="169" formatCode="_(* #,##0_);_(* \(#,##0\);_(* &quot;-&quot;??_);_(@_)"/>
    <numFmt numFmtId="170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  <xf numFmtId="10" fontId="2" fillId="0" borderId="0" xfId="2" applyNumberFormat="1" applyFont="1"/>
    <xf numFmtId="5" fontId="2" fillId="0" borderId="0" xfId="0" applyNumberFormat="1" applyFont="1" applyAlignment="1">
      <alignment horizontal="right"/>
    </xf>
    <xf numFmtId="5" fontId="0" fillId="0" borderId="0" xfId="0" applyNumberFormat="1"/>
    <xf numFmtId="5" fontId="0" fillId="0" borderId="0" xfId="0" applyNumberFormat="1" applyAlignment="1">
      <alignment horizontal="right"/>
    </xf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  <xf numFmtId="170" fontId="0" fillId="0" borderId="0" xfId="0" applyNumberFormat="1"/>
    <xf numFmtId="7" fontId="1" fillId="0" borderId="0" xfId="1" applyNumberFormat="1" applyFont="1" applyAlignment="1">
      <alignment horizontal="right"/>
    </xf>
    <xf numFmtId="7" fontId="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96"/>
  <sheetViews>
    <sheetView tabSelected="1" workbookViewId="0">
      <selection activeCell="A5" sqref="A5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22" bestFit="1" customWidth="1"/>
    <col min="12" max="12" width="12.28515625" style="19" bestFit="1" customWidth="1"/>
    <col min="13" max="13" width="14.85546875" style="14" bestFit="1" customWidth="1"/>
    <col min="15" max="15" width="12" bestFit="1" customWidth="1"/>
  </cols>
  <sheetData>
    <row r="1" spans="1:15" s="1" customFormat="1" ht="17.25" x14ac:dyDescent="0.3">
      <c r="A1" s="4" t="s">
        <v>32</v>
      </c>
      <c r="B1" s="3"/>
      <c r="J1" s="12"/>
      <c r="K1" s="20"/>
      <c r="L1" s="17"/>
      <c r="M1" s="13"/>
      <c r="O1" s="16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2" t="s">
        <v>31</v>
      </c>
      <c r="K2" s="20" t="s">
        <v>9</v>
      </c>
      <c r="L2" s="17" t="s">
        <v>10</v>
      </c>
      <c r="M2" s="12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21"/>
      <c r="L3" s="18">
        <v>39312.608587412637</v>
      </c>
      <c r="M3" t="s">
        <v>36</v>
      </c>
    </row>
    <row r="4" spans="1:15" x14ac:dyDescent="0.25">
      <c r="A4" t="s">
        <v>23</v>
      </c>
      <c r="B4" t="s">
        <v>33</v>
      </c>
      <c r="C4" t="s">
        <v>37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 s="21"/>
      <c r="L4" s="18">
        <v>9.8917629350177325</v>
      </c>
      <c r="M4" t="s">
        <v>38</v>
      </c>
    </row>
    <row r="5" spans="1:15" x14ac:dyDescent="0.2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 s="21"/>
      <c r="L5" s="18">
        <v>7.7465884832609726</v>
      </c>
      <c r="M5" t="s">
        <v>38</v>
      </c>
    </row>
    <row r="6" spans="1:15" x14ac:dyDescent="0.25">
      <c r="A6" t="s">
        <v>23</v>
      </c>
      <c r="B6" t="s">
        <v>33</v>
      </c>
      <c r="C6" t="s">
        <v>40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 s="21"/>
      <c r="L6" s="18">
        <v>5.4718472972857111</v>
      </c>
      <c r="M6" t="s">
        <v>38</v>
      </c>
    </row>
    <row r="7" spans="1:15" x14ac:dyDescent="0.25">
      <c r="A7" t="s">
        <v>23</v>
      </c>
      <c r="B7" t="s">
        <v>33</v>
      </c>
      <c r="C7" t="s">
        <v>41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 s="21"/>
      <c r="L7" s="18">
        <v>5.2604094092711708</v>
      </c>
      <c r="M7" t="s">
        <v>38</v>
      </c>
    </row>
    <row r="8" spans="1:15" x14ac:dyDescent="0.25">
      <c r="A8" t="s">
        <v>23</v>
      </c>
      <c r="B8" t="s">
        <v>33</v>
      </c>
      <c r="C8" t="s">
        <v>42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 s="21"/>
      <c r="L8" s="18">
        <v>4.2358933195666122</v>
      </c>
      <c r="M8" t="s">
        <v>38</v>
      </c>
    </row>
    <row r="9" spans="1:15" x14ac:dyDescent="0.25">
      <c r="A9" t="s">
        <v>23</v>
      </c>
      <c r="B9" t="s">
        <v>33</v>
      </c>
      <c r="C9" t="s">
        <v>34</v>
      </c>
      <c r="D9" t="s">
        <v>33</v>
      </c>
      <c r="E9" t="s">
        <v>33</v>
      </c>
      <c r="F9" t="s">
        <v>33</v>
      </c>
      <c r="G9" t="s">
        <v>43</v>
      </c>
      <c r="H9" t="s">
        <v>33</v>
      </c>
      <c r="I9" t="s">
        <v>33</v>
      </c>
      <c r="J9"/>
      <c r="K9" s="21"/>
      <c r="L9" s="18">
        <v>3.8332975541108616</v>
      </c>
      <c r="M9" t="s">
        <v>38</v>
      </c>
    </row>
    <row r="10" spans="1:15" x14ac:dyDescent="0.25">
      <c r="A10" t="s">
        <v>23</v>
      </c>
      <c r="B10" t="s">
        <v>33</v>
      </c>
      <c r="C10" t="s">
        <v>44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 s="21"/>
      <c r="L10" s="18">
        <v>2.1954989224387282</v>
      </c>
      <c r="M10" t="s">
        <v>38</v>
      </c>
    </row>
    <row r="11" spans="1:15" x14ac:dyDescent="0.25">
      <c r="A11" t="s">
        <v>23</v>
      </c>
      <c r="B11" t="s">
        <v>33</v>
      </c>
      <c r="C11" t="s">
        <v>34</v>
      </c>
      <c r="D11" t="s">
        <v>33</v>
      </c>
      <c r="E11" t="s">
        <v>33</v>
      </c>
      <c r="F11" t="s">
        <v>33</v>
      </c>
      <c r="G11" t="s">
        <v>45</v>
      </c>
      <c r="H11" t="s">
        <v>33</v>
      </c>
      <c r="I11" t="s">
        <v>33</v>
      </c>
      <c r="J11"/>
      <c r="K11" s="21"/>
      <c r="L11" s="18">
        <v>1.4395051949551223</v>
      </c>
      <c r="M11" t="s">
        <v>38</v>
      </c>
    </row>
    <row r="12" spans="1:15" x14ac:dyDescent="0.25">
      <c r="A12" t="s">
        <v>23</v>
      </c>
      <c r="B12" t="s">
        <v>33</v>
      </c>
      <c r="C12" t="s">
        <v>34</v>
      </c>
      <c r="D12" t="s">
        <v>33</v>
      </c>
      <c r="E12" t="s">
        <v>33</v>
      </c>
      <c r="F12" t="s">
        <v>33</v>
      </c>
      <c r="G12" t="s">
        <v>46</v>
      </c>
      <c r="H12" t="s">
        <v>33</v>
      </c>
      <c r="I12" t="s">
        <v>33</v>
      </c>
      <c r="J12"/>
      <c r="K12" s="21"/>
      <c r="L12" s="18">
        <v>1.2701295510926751</v>
      </c>
      <c r="M12" t="s">
        <v>38</v>
      </c>
    </row>
    <row r="13" spans="1:15" x14ac:dyDescent="0.25">
      <c r="A13" t="s">
        <v>23</v>
      </c>
      <c r="B13" t="s">
        <v>33</v>
      </c>
      <c r="C13" t="s">
        <v>47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 s="21"/>
      <c r="L13" s="18">
        <v>0.81908709371174582</v>
      </c>
      <c r="M13" t="s">
        <v>38</v>
      </c>
    </row>
    <row r="14" spans="1:15" x14ac:dyDescent="0.25">
      <c r="A14" t="s">
        <v>23</v>
      </c>
      <c r="B14" t="s">
        <v>33</v>
      </c>
      <c r="C14" t="s">
        <v>48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 s="21"/>
      <c r="L14" s="18">
        <v>0.55244251024758284</v>
      </c>
      <c r="M14" t="s">
        <v>38</v>
      </c>
    </row>
    <row r="15" spans="1:15" x14ac:dyDescent="0.25">
      <c r="A15" t="s">
        <v>23</v>
      </c>
      <c r="B15" t="s">
        <v>33</v>
      </c>
      <c r="C15" t="s">
        <v>49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 s="21"/>
      <c r="L15" s="18">
        <v>0.41048243623426783</v>
      </c>
      <c r="M15" t="s">
        <v>38</v>
      </c>
    </row>
    <row r="16" spans="1:15" x14ac:dyDescent="0.25">
      <c r="A16" t="s">
        <v>23</v>
      </c>
      <c r="B16" t="s">
        <v>33</v>
      </c>
      <c r="C16" t="s">
        <v>50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 s="21"/>
      <c r="L16" s="18">
        <v>0.35377351777921345</v>
      </c>
      <c r="M16" t="s">
        <v>38</v>
      </c>
    </row>
    <row r="17" spans="1:13" x14ac:dyDescent="0.25">
      <c r="A17" t="s">
        <v>23</v>
      </c>
      <c r="B17" t="s">
        <v>33</v>
      </c>
      <c r="C17" t="s">
        <v>51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 s="21"/>
      <c r="L17" s="18">
        <v>0.28354459227527196</v>
      </c>
      <c r="M17" t="s">
        <v>38</v>
      </c>
    </row>
    <row r="18" spans="1:13" x14ac:dyDescent="0.25">
      <c r="A18" t="s">
        <v>23</v>
      </c>
      <c r="B18" t="s">
        <v>33</v>
      </c>
      <c r="C18" t="s">
        <v>52</v>
      </c>
      <c r="D18" t="s">
        <v>33</v>
      </c>
      <c r="E18" t="s">
        <v>33</v>
      </c>
      <c r="F18" t="s">
        <v>33</v>
      </c>
      <c r="G18" t="s">
        <v>35</v>
      </c>
      <c r="H18" t="s">
        <v>33</v>
      </c>
      <c r="I18" t="s">
        <v>33</v>
      </c>
      <c r="J18"/>
      <c r="K18" s="21"/>
      <c r="L18" s="18">
        <v>0.28354459227527196</v>
      </c>
      <c r="M18" t="s">
        <v>38</v>
      </c>
    </row>
    <row r="19" spans="1:13" x14ac:dyDescent="0.25">
      <c r="A19" t="s">
        <v>23</v>
      </c>
      <c r="B19" t="s">
        <v>33</v>
      </c>
      <c r="C19" t="s">
        <v>34</v>
      </c>
      <c r="D19" t="s">
        <v>33</v>
      </c>
      <c r="E19" t="s">
        <v>33</v>
      </c>
      <c r="F19" t="s">
        <v>33</v>
      </c>
      <c r="G19" t="s">
        <v>53</v>
      </c>
      <c r="H19" t="s">
        <v>33</v>
      </c>
      <c r="I19" t="s">
        <v>33</v>
      </c>
      <c r="J19"/>
      <c r="K19" s="21"/>
      <c r="L19" s="18">
        <v>0.23735123485824089</v>
      </c>
      <c r="M19" t="s">
        <v>38</v>
      </c>
    </row>
    <row r="20" spans="1:13" x14ac:dyDescent="0.25">
      <c r="A20" t="s">
        <v>23</v>
      </c>
      <c r="B20" t="s">
        <v>33</v>
      </c>
      <c r="C20" t="s">
        <v>34</v>
      </c>
      <c r="D20" t="s">
        <v>33</v>
      </c>
      <c r="E20" t="s">
        <v>33</v>
      </c>
      <c r="F20" t="s">
        <v>33</v>
      </c>
      <c r="G20" t="s">
        <v>54</v>
      </c>
      <c r="H20" t="s">
        <v>33</v>
      </c>
      <c r="I20" t="s">
        <v>33</v>
      </c>
      <c r="J20"/>
      <c r="K20" s="21"/>
      <c r="L20" s="18">
        <v>6.4971144984929854E-2</v>
      </c>
      <c r="M20" t="s">
        <v>38</v>
      </c>
    </row>
    <row r="21" spans="1:13" x14ac:dyDescent="0.25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55</v>
      </c>
      <c r="H21" t="s">
        <v>33</v>
      </c>
      <c r="I21" t="s">
        <v>33</v>
      </c>
      <c r="J21"/>
      <c r="K21" s="21"/>
      <c r="L21" s="18">
        <v>3.7555575135797607E-4</v>
      </c>
      <c r="M21" t="s">
        <v>38</v>
      </c>
    </row>
    <row r="22" spans="1:13" x14ac:dyDescent="0.25">
      <c r="A22" t="s">
        <v>56</v>
      </c>
      <c r="B22"/>
      <c r="J22"/>
      <c r="K22" s="21"/>
      <c r="L22" s="18">
        <v>39356.959843869256</v>
      </c>
      <c r="M22" t="s">
        <v>57</v>
      </c>
    </row>
    <row r="23" spans="1:13" x14ac:dyDescent="0.25">
      <c r="A23" t="s">
        <v>58</v>
      </c>
      <c r="B23"/>
      <c r="J23"/>
      <c r="K23" s="21"/>
      <c r="L23" s="18">
        <v>0</v>
      </c>
      <c r="M23" t="s">
        <v>38</v>
      </c>
    </row>
    <row r="24" spans="1:13" x14ac:dyDescent="0.25">
      <c r="A24" t="s">
        <v>59</v>
      </c>
      <c r="B24"/>
      <c r="J24"/>
      <c r="K24" s="21"/>
      <c r="L24" s="18">
        <v>0</v>
      </c>
      <c r="M24" t="s">
        <v>38</v>
      </c>
    </row>
    <row r="25" spans="1:13" x14ac:dyDescent="0.25">
      <c r="A25" t="s">
        <v>60</v>
      </c>
      <c r="B25" t="s">
        <v>33</v>
      </c>
      <c r="C25" t="s">
        <v>33</v>
      </c>
      <c r="D25" t="s">
        <v>33</v>
      </c>
      <c r="E25" t="s">
        <v>33</v>
      </c>
      <c r="F25" t="s">
        <v>61</v>
      </c>
      <c r="G25" t="s">
        <v>33</v>
      </c>
      <c r="H25" t="s">
        <v>62</v>
      </c>
      <c r="I25" t="s">
        <v>33</v>
      </c>
      <c r="J25"/>
      <c r="K25" s="21">
        <v>814.76181812335597</v>
      </c>
      <c r="L25" s="18">
        <v>36656.134133525309</v>
      </c>
      <c r="M25" t="s">
        <v>63</v>
      </c>
    </row>
    <row r="26" spans="1:13" x14ac:dyDescent="0.25">
      <c r="A26" t="s">
        <v>60</v>
      </c>
      <c r="B26" t="s">
        <v>33</v>
      </c>
      <c r="C26" t="s">
        <v>33</v>
      </c>
      <c r="D26" t="s">
        <v>33</v>
      </c>
      <c r="E26" t="s">
        <v>33</v>
      </c>
      <c r="F26" t="s">
        <v>64</v>
      </c>
      <c r="G26" t="s">
        <v>33</v>
      </c>
      <c r="H26" t="s">
        <v>65</v>
      </c>
      <c r="I26" t="s">
        <v>33</v>
      </c>
      <c r="J26"/>
      <c r="K26" s="21">
        <v>67.769035332546778</v>
      </c>
      <c r="L26" s="18">
        <v>20450.684137869848</v>
      </c>
      <c r="M26" t="s">
        <v>66</v>
      </c>
    </row>
    <row r="27" spans="1:13" x14ac:dyDescent="0.25">
      <c r="A27" t="s">
        <v>60</v>
      </c>
      <c r="B27" t="s">
        <v>33</v>
      </c>
      <c r="C27" t="s">
        <v>33</v>
      </c>
      <c r="D27" t="s">
        <v>33</v>
      </c>
      <c r="E27" t="s">
        <v>33</v>
      </c>
      <c r="F27" t="s">
        <v>67</v>
      </c>
      <c r="G27" t="s">
        <v>33</v>
      </c>
      <c r="H27" t="s">
        <v>68</v>
      </c>
      <c r="I27" t="s">
        <v>33</v>
      </c>
      <c r="J27"/>
      <c r="K27" s="21">
        <v>1172.8114136875313</v>
      </c>
      <c r="L27" s="18">
        <v>15821.226042000391</v>
      </c>
      <c r="M27" t="s">
        <v>69</v>
      </c>
    </row>
    <row r="28" spans="1:13" x14ac:dyDescent="0.25">
      <c r="A28" t="s">
        <v>60</v>
      </c>
      <c r="B28" t="s">
        <v>33</v>
      </c>
      <c r="C28" t="s">
        <v>33</v>
      </c>
      <c r="D28" t="s">
        <v>33</v>
      </c>
      <c r="E28" t="s">
        <v>33</v>
      </c>
      <c r="F28" t="s">
        <v>70</v>
      </c>
      <c r="G28" t="s">
        <v>33</v>
      </c>
      <c r="H28" t="s">
        <v>71</v>
      </c>
      <c r="I28" t="s">
        <v>33</v>
      </c>
      <c r="J28"/>
      <c r="K28" s="21">
        <v>156.39568598401283</v>
      </c>
      <c r="L28" s="18">
        <v>15681.795335972472</v>
      </c>
      <c r="M28" t="s">
        <v>72</v>
      </c>
    </row>
    <row r="29" spans="1:13" x14ac:dyDescent="0.25">
      <c r="A29" t="s">
        <v>60</v>
      </c>
      <c r="B29" t="s">
        <v>33</v>
      </c>
      <c r="C29" t="s">
        <v>33</v>
      </c>
      <c r="D29" t="s">
        <v>33</v>
      </c>
      <c r="E29" t="s">
        <v>33</v>
      </c>
      <c r="F29" t="s">
        <v>73</v>
      </c>
      <c r="G29" t="s">
        <v>33</v>
      </c>
      <c r="H29" t="s">
        <v>74</v>
      </c>
      <c r="I29" t="s">
        <v>33</v>
      </c>
      <c r="J29"/>
      <c r="K29" s="21">
        <v>51.712900294739228</v>
      </c>
      <c r="L29" s="18">
        <v>14344.124336332574</v>
      </c>
      <c r="M29" t="s">
        <v>75</v>
      </c>
    </row>
    <row r="30" spans="1:13" x14ac:dyDescent="0.25">
      <c r="A30" t="s">
        <v>60</v>
      </c>
      <c r="B30" t="s">
        <v>33</v>
      </c>
      <c r="C30" t="s">
        <v>33</v>
      </c>
      <c r="D30" t="s">
        <v>33</v>
      </c>
      <c r="E30" t="s">
        <v>33</v>
      </c>
      <c r="F30" t="s">
        <v>76</v>
      </c>
      <c r="G30" t="s">
        <v>33</v>
      </c>
      <c r="H30" t="s">
        <v>77</v>
      </c>
      <c r="I30" t="s">
        <v>33</v>
      </c>
      <c r="J30"/>
      <c r="K30" s="21">
        <v>222.13108692295617</v>
      </c>
      <c r="L30" s="18">
        <v>13121.185618732536</v>
      </c>
      <c r="M30" t="s">
        <v>78</v>
      </c>
    </row>
    <row r="31" spans="1:13" x14ac:dyDescent="0.25">
      <c r="A31" t="s">
        <v>60</v>
      </c>
      <c r="B31" t="s">
        <v>33</v>
      </c>
      <c r="C31" t="s">
        <v>33</v>
      </c>
      <c r="D31" t="s">
        <v>33</v>
      </c>
      <c r="E31" t="s">
        <v>33</v>
      </c>
      <c r="F31" t="s">
        <v>79</v>
      </c>
      <c r="G31" t="s">
        <v>33</v>
      </c>
      <c r="H31" t="s">
        <v>80</v>
      </c>
      <c r="I31" t="s">
        <v>33</v>
      </c>
      <c r="J31"/>
      <c r="K31" s="21">
        <v>508.82734306362426</v>
      </c>
      <c r="L31" s="18">
        <v>10858.375463422166</v>
      </c>
      <c r="M31" t="s">
        <v>81</v>
      </c>
    </row>
    <row r="32" spans="1:13" x14ac:dyDescent="0.25">
      <c r="A32" t="s">
        <v>60</v>
      </c>
      <c r="B32" t="s">
        <v>33</v>
      </c>
      <c r="C32" t="s">
        <v>33</v>
      </c>
      <c r="D32" t="s">
        <v>33</v>
      </c>
      <c r="E32" t="s">
        <v>33</v>
      </c>
      <c r="F32" t="s">
        <v>82</v>
      </c>
      <c r="G32" t="s">
        <v>33</v>
      </c>
      <c r="H32" t="s">
        <v>83</v>
      </c>
      <c r="I32" t="s">
        <v>33</v>
      </c>
      <c r="J32"/>
      <c r="K32" s="21">
        <v>2296.8805730735653</v>
      </c>
      <c r="L32" s="18">
        <v>10565.6507863607</v>
      </c>
      <c r="M32" t="s">
        <v>84</v>
      </c>
    </row>
    <row r="33" spans="1:13" x14ac:dyDescent="0.25">
      <c r="A33" t="s">
        <v>60</v>
      </c>
      <c r="B33" t="s">
        <v>33</v>
      </c>
      <c r="C33" t="s">
        <v>33</v>
      </c>
      <c r="D33" t="s">
        <v>33</v>
      </c>
      <c r="E33" t="s">
        <v>33</v>
      </c>
      <c r="F33" t="s">
        <v>85</v>
      </c>
      <c r="G33" t="s">
        <v>33</v>
      </c>
      <c r="H33" t="s">
        <v>86</v>
      </c>
      <c r="I33" t="s">
        <v>33</v>
      </c>
      <c r="J33"/>
      <c r="K33" s="21">
        <v>855.87728622627583</v>
      </c>
      <c r="L33" s="18">
        <v>9508.7967175739595</v>
      </c>
      <c r="M33" t="s">
        <v>87</v>
      </c>
    </row>
    <row r="34" spans="1:13" x14ac:dyDescent="0.25">
      <c r="A34" t="s">
        <v>60</v>
      </c>
      <c r="B34" t="s">
        <v>33</v>
      </c>
      <c r="C34" t="s">
        <v>33</v>
      </c>
      <c r="D34" t="s">
        <v>33</v>
      </c>
      <c r="E34" t="s">
        <v>33</v>
      </c>
      <c r="F34" t="s">
        <v>88</v>
      </c>
      <c r="G34" t="s">
        <v>33</v>
      </c>
      <c r="H34" t="s">
        <v>89</v>
      </c>
      <c r="I34" t="s">
        <v>33</v>
      </c>
      <c r="J34"/>
      <c r="K34" s="21">
        <v>1402.0074554050339</v>
      </c>
      <c r="L34" s="18">
        <v>8846.6671412502583</v>
      </c>
      <c r="M34" t="s">
        <v>90</v>
      </c>
    </row>
    <row r="35" spans="1:13" x14ac:dyDescent="0.25">
      <c r="A35" t="s">
        <v>60</v>
      </c>
      <c r="B35" t="s">
        <v>33</v>
      </c>
      <c r="C35" t="s">
        <v>33</v>
      </c>
      <c r="D35" t="s">
        <v>33</v>
      </c>
      <c r="E35" t="s">
        <v>33</v>
      </c>
      <c r="F35" t="s">
        <v>91</v>
      </c>
      <c r="G35" t="s">
        <v>33</v>
      </c>
      <c r="H35" t="s">
        <v>92</v>
      </c>
      <c r="I35" t="s">
        <v>33</v>
      </c>
      <c r="J35"/>
      <c r="K35" s="21">
        <v>1975.5434299833887</v>
      </c>
      <c r="L35" s="18">
        <v>8494.836748928572</v>
      </c>
      <c r="M35" t="s">
        <v>93</v>
      </c>
    </row>
    <row r="36" spans="1:13" x14ac:dyDescent="0.25">
      <c r="A36" t="s">
        <v>60</v>
      </c>
      <c r="B36" t="s">
        <v>33</v>
      </c>
      <c r="C36" t="s">
        <v>33</v>
      </c>
      <c r="D36" t="s">
        <v>33</v>
      </c>
      <c r="E36" t="s">
        <v>33</v>
      </c>
      <c r="F36" t="s">
        <v>94</v>
      </c>
      <c r="G36" t="s">
        <v>33</v>
      </c>
      <c r="H36" t="s">
        <v>95</v>
      </c>
      <c r="I36" t="s">
        <v>33</v>
      </c>
      <c r="J36"/>
      <c r="K36" s="21">
        <v>301.71135063571131</v>
      </c>
      <c r="L36" s="18">
        <v>7956.12831250815</v>
      </c>
      <c r="M36" t="s">
        <v>96</v>
      </c>
    </row>
    <row r="37" spans="1:13" x14ac:dyDescent="0.25">
      <c r="A37" t="s">
        <v>60</v>
      </c>
      <c r="B37" t="s">
        <v>33</v>
      </c>
      <c r="C37" t="s">
        <v>33</v>
      </c>
      <c r="D37" t="s">
        <v>33</v>
      </c>
      <c r="E37" t="s">
        <v>33</v>
      </c>
      <c r="F37" t="s">
        <v>97</v>
      </c>
      <c r="G37" t="s">
        <v>33</v>
      </c>
      <c r="H37" t="s">
        <v>98</v>
      </c>
      <c r="I37" t="s">
        <v>33</v>
      </c>
      <c r="J37"/>
      <c r="K37" s="21">
        <v>669.8374825645725</v>
      </c>
      <c r="L37" s="18">
        <v>7863.8921955303822</v>
      </c>
      <c r="M37" t="s">
        <v>99</v>
      </c>
    </row>
    <row r="38" spans="1:13" x14ac:dyDescent="0.25">
      <c r="A38" t="s">
        <v>60</v>
      </c>
      <c r="B38" t="s">
        <v>33</v>
      </c>
      <c r="C38" t="s">
        <v>33</v>
      </c>
      <c r="D38" t="s">
        <v>33</v>
      </c>
      <c r="E38" t="s">
        <v>33</v>
      </c>
      <c r="F38" t="s">
        <v>100</v>
      </c>
      <c r="G38" t="s">
        <v>33</v>
      </c>
      <c r="H38" t="s">
        <v>101</v>
      </c>
      <c r="I38" t="s">
        <v>33</v>
      </c>
      <c r="J38"/>
      <c r="K38" s="21">
        <v>61.225351920885409</v>
      </c>
      <c r="L38" s="18">
        <v>6324.4275795708154</v>
      </c>
      <c r="M38" t="s">
        <v>102</v>
      </c>
    </row>
    <row r="39" spans="1:13" x14ac:dyDescent="0.25">
      <c r="A39" t="s">
        <v>60</v>
      </c>
      <c r="B39" t="s">
        <v>33</v>
      </c>
      <c r="C39" t="s">
        <v>33</v>
      </c>
      <c r="D39" t="s">
        <v>33</v>
      </c>
      <c r="E39" t="s">
        <v>33</v>
      </c>
      <c r="F39" t="s">
        <v>103</v>
      </c>
      <c r="G39" t="s">
        <v>33</v>
      </c>
      <c r="H39" t="s">
        <v>104</v>
      </c>
      <c r="I39" t="s">
        <v>33</v>
      </c>
      <c r="J39"/>
      <c r="K39" s="21">
        <v>11.905492873799199</v>
      </c>
      <c r="L39" s="18">
        <v>6027.239797960211</v>
      </c>
      <c r="M39" t="s">
        <v>105</v>
      </c>
    </row>
    <row r="40" spans="1:13" x14ac:dyDescent="0.25">
      <c r="A40" t="s">
        <v>60</v>
      </c>
      <c r="B40" t="s">
        <v>33</v>
      </c>
      <c r="C40" t="s">
        <v>33</v>
      </c>
      <c r="D40" t="s">
        <v>33</v>
      </c>
      <c r="E40" t="s">
        <v>33</v>
      </c>
      <c r="F40" t="s">
        <v>106</v>
      </c>
      <c r="G40" t="s">
        <v>33</v>
      </c>
      <c r="H40" t="s">
        <v>107</v>
      </c>
      <c r="I40" t="s">
        <v>33</v>
      </c>
      <c r="J40"/>
      <c r="K40" s="21">
        <v>2330.2329282401643</v>
      </c>
      <c r="L40" s="18">
        <v>5942.0937980123308</v>
      </c>
      <c r="M40" t="s">
        <v>108</v>
      </c>
    </row>
    <row r="41" spans="1:13" x14ac:dyDescent="0.25">
      <c r="A41" t="s">
        <v>60</v>
      </c>
      <c r="B41" t="s">
        <v>33</v>
      </c>
      <c r="C41" t="s">
        <v>33</v>
      </c>
      <c r="D41" t="s">
        <v>33</v>
      </c>
      <c r="E41" t="s">
        <v>33</v>
      </c>
      <c r="F41" t="s">
        <v>109</v>
      </c>
      <c r="G41" t="s">
        <v>33</v>
      </c>
      <c r="H41" t="s">
        <v>110</v>
      </c>
      <c r="I41" t="s">
        <v>33</v>
      </c>
      <c r="J41"/>
      <c r="K41" s="21">
        <v>287.41769873902672</v>
      </c>
      <c r="L41" s="18">
        <v>5823.0824337414961</v>
      </c>
      <c r="M41" t="s">
        <v>111</v>
      </c>
    </row>
    <row r="42" spans="1:13" x14ac:dyDescent="0.25">
      <c r="A42" t="s">
        <v>60</v>
      </c>
      <c r="B42" t="s">
        <v>33</v>
      </c>
      <c r="C42" t="s">
        <v>33</v>
      </c>
      <c r="D42" t="s">
        <v>33</v>
      </c>
      <c r="E42" t="s">
        <v>33</v>
      </c>
      <c r="F42" t="s">
        <v>112</v>
      </c>
      <c r="G42" t="s">
        <v>33</v>
      </c>
      <c r="H42" t="s">
        <v>113</v>
      </c>
      <c r="I42" t="s">
        <v>33</v>
      </c>
      <c r="J42"/>
      <c r="K42" s="21">
        <v>27.031751871244403</v>
      </c>
      <c r="L42" s="18">
        <v>5794.4384210296721</v>
      </c>
      <c r="M42" t="s">
        <v>111</v>
      </c>
    </row>
    <row r="43" spans="1:13" x14ac:dyDescent="0.25">
      <c r="A43" t="s">
        <v>60</v>
      </c>
      <c r="B43" t="s">
        <v>33</v>
      </c>
      <c r="C43" t="s">
        <v>33</v>
      </c>
      <c r="D43" t="s">
        <v>33</v>
      </c>
      <c r="E43" t="s">
        <v>33</v>
      </c>
      <c r="F43" t="s">
        <v>114</v>
      </c>
      <c r="G43" t="s">
        <v>33</v>
      </c>
      <c r="H43" t="s">
        <v>115</v>
      </c>
      <c r="I43" t="s">
        <v>33</v>
      </c>
      <c r="J43"/>
      <c r="K43" s="21">
        <v>730.49912530266965</v>
      </c>
      <c r="L43" s="18">
        <v>5719.8079821198153</v>
      </c>
      <c r="M43" t="s">
        <v>116</v>
      </c>
    </row>
    <row r="44" spans="1:13" x14ac:dyDescent="0.25">
      <c r="A44" t="s">
        <v>60</v>
      </c>
      <c r="B44" t="s">
        <v>33</v>
      </c>
      <c r="C44" t="s">
        <v>33</v>
      </c>
      <c r="D44" t="s">
        <v>33</v>
      </c>
      <c r="E44" t="s">
        <v>33</v>
      </c>
      <c r="F44" t="s">
        <v>117</v>
      </c>
      <c r="G44" t="s">
        <v>33</v>
      </c>
      <c r="H44" t="s">
        <v>118</v>
      </c>
      <c r="I44" t="s">
        <v>33</v>
      </c>
      <c r="J44"/>
      <c r="K44" s="21">
        <v>1553.65837002639</v>
      </c>
      <c r="L44" s="18">
        <v>5639.7800559514417</v>
      </c>
      <c r="M44" t="s">
        <v>119</v>
      </c>
    </row>
    <row r="45" spans="1:13" x14ac:dyDescent="0.25">
      <c r="A45" t="s">
        <v>60</v>
      </c>
      <c r="B45" t="s">
        <v>33</v>
      </c>
      <c r="C45" t="s">
        <v>33</v>
      </c>
      <c r="D45" t="s">
        <v>33</v>
      </c>
      <c r="E45" t="s">
        <v>33</v>
      </c>
      <c r="F45" t="s">
        <v>120</v>
      </c>
      <c r="G45" t="s">
        <v>33</v>
      </c>
      <c r="H45" t="s">
        <v>121</v>
      </c>
      <c r="I45" t="s">
        <v>33</v>
      </c>
      <c r="J45"/>
      <c r="K45" s="21">
        <v>114.22227732951755</v>
      </c>
      <c r="L45" s="18">
        <v>5635.7270582827859</v>
      </c>
      <c r="M45" t="s">
        <v>119</v>
      </c>
    </row>
    <row r="46" spans="1:13" x14ac:dyDescent="0.25">
      <c r="A46" t="s">
        <v>60</v>
      </c>
      <c r="B46" t="s">
        <v>33</v>
      </c>
      <c r="C46" t="s">
        <v>33</v>
      </c>
      <c r="D46" t="s">
        <v>33</v>
      </c>
      <c r="E46" t="s">
        <v>33</v>
      </c>
      <c r="F46" t="s">
        <v>122</v>
      </c>
      <c r="G46" t="s">
        <v>33</v>
      </c>
      <c r="H46" t="s">
        <v>123</v>
      </c>
      <c r="I46" t="s">
        <v>33</v>
      </c>
      <c r="J46"/>
      <c r="K46" s="21">
        <v>1973.4609733421087</v>
      </c>
      <c r="L46" s="18">
        <v>5170.4679379342006</v>
      </c>
      <c r="M46" t="s">
        <v>124</v>
      </c>
    </row>
    <row r="47" spans="1:13" x14ac:dyDescent="0.25">
      <c r="A47" t="s">
        <v>60</v>
      </c>
      <c r="B47" t="s">
        <v>33</v>
      </c>
      <c r="C47" t="s">
        <v>33</v>
      </c>
      <c r="D47" t="s">
        <v>33</v>
      </c>
      <c r="E47" t="s">
        <v>33</v>
      </c>
      <c r="F47" t="s">
        <v>125</v>
      </c>
      <c r="G47" t="s">
        <v>33</v>
      </c>
      <c r="H47" t="s">
        <v>126</v>
      </c>
      <c r="I47" t="s">
        <v>33</v>
      </c>
      <c r="J47"/>
      <c r="K47" s="21">
        <v>1038.564879251358</v>
      </c>
      <c r="L47" s="18">
        <v>5078.5822144724498</v>
      </c>
      <c r="M47" t="s">
        <v>127</v>
      </c>
    </row>
    <row r="48" spans="1:13" x14ac:dyDescent="0.25">
      <c r="A48" t="s">
        <v>60</v>
      </c>
      <c r="B48" t="s">
        <v>33</v>
      </c>
      <c r="C48" t="s">
        <v>33</v>
      </c>
      <c r="D48" t="s">
        <v>33</v>
      </c>
      <c r="E48" t="s">
        <v>33</v>
      </c>
      <c r="F48" t="s">
        <v>128</v>
      </c>
      <c r="G48" t="s">
        <v>33</v>
      </c>
      <c r="H48" t="s">
        <v>129</v>
      </c>
      <c r="I48" t="s">
        <v>33</v>
      </c>
      <c r="J48"/>
      <c r="K48" s="21">
        <v>580.15890025355282</v>
      </c>
      <c r="L48" s="18">
        <v>4879.1361971545211</v>
      </c>
      <c r="M48" t="s">
        <v>130</v>
      </c>
    </row>
    <row r="49" spans="1:13" x14ac:dyDescent="0.25">
      <c r="A49" t="s">
        <v>60</v>
      </c>
      <c r="B49" t="s">
        <v>33</v>
      </c>
      <c r="C49" t="s">
        <v>33</v>
      </c>
      <c r="D49" t="s">
        <v>33</v>
      </c>
      <c r="E49" t="s">
        <v>33</v>
      </c>
      <c r="F49" t="s">
        <v>131</v>
      </c>
      <c r="G49" t="s">
        <v>33</v>
      </c>
      <c r="H49" t="s">
        <v>132</v>
      </c>
      <c r="I49" t="s">
        <v>33</v>
      </c>
      <c r="J49"/>
      <c r="K49" s="21">
        <v>188.79788509967631</v>
      </c>
      <c r="L49" s="18">
        <v>4476.3977205132542</v>
      </c>
      <c r="M49" t="s">
        <v>133</v>
      </c>
    </row>
    <row r="50" spans="1:13" x14ac:dyDescent="0.25">
      <c r="A50" t="s">
        <v>60</v>
      </c>
      <c r="B50" t="s">
        <v>33</v>
      </c>
      <c r="C50" t="s">
        <v>33</v>
      </c>
      <c r="D50" t="s">
        <v>33</v>
      </c>
      <c r="E50" t="s">
        <v>33</v>
      </c>
      <c r="F50" t="s">
        <v>134</v>
      </c>
      <c r="G50" t="s">
        <v>33</v>
      </c>
      <c r="H50" t="s">
        <v>135</v>
      </c>
      <c r="I50" t="s">
        <v>33</v>
      </c>
      <c r="J50"/>
      <c r="K50" s="21">
        <v>115.90852265311487</v>
      </c>
      <c r="L50" s="18">
        <v>4122.8660606379153</v>
      </c>
      <c r="M50" t="s">
        <v>136</v>
      </c>
    </row>
    <row r="51" spans="1:13" x14ac:dyDescent="0.25">
      <c r="A51" t="s">
        <v>60</v>
      </c>
      <c r="B51" t="s">
        <v>33</v>
      </c>
      <c r="C51" t="s">
        <v>33</v>
      </c>
      <c r="D51" t="s">
        <v>33</v>
      </c>
      <c r="E51" t="s">
        <v>33</v>
      </c>
      <c r="F51" t="s">
        <v>137</v>
      </c>
      <c r="G51" t="s">
        <v>33</v>
      </c>
      <c r="H51" t="s">
        <v>138</v>
      </c>
      <c r="I51" t="s">
        <v>33</v>
      </c>
      <c r="J51"/>
      <c r="K51" s="21">
        <v>304.60650992292994</v>
      </c>
      <c r="L51" s="18">
        <v>4109.1417512602893</v>
      </c>
      <c r="M51" t="s">
        <v>136</v>
      </c>
    </row>
    <row r="52" spans="1:13" x14ac:dyDescent="0.25">
      <c r="A52" t="s">
        <v>60</v>
      </c>
      <c r="B52" t="s">
        <v>33</v>
      </c>
      <c r="C52" t="s">
        <v>33</v>
      </c>
      <c r="D52" t="s">
        <v>33</v>
      </c>
      <c r="E52" t="s">
        <v>33</v>
      </c>
      <c r="F52" t="s">
        <v>139</v>
      </c>
      <c r="G52" t="s">
        <v>33</v>
      </c>
      <c r="H52" t="s">
        <v>140</v>
      </c>
      <c r="I52" t="s">
        <v>33</v>
      </c>
      <c r="J52"/>
      <c r="K52" s="21">
        <v>222.84727174079583</v>
      </c>
      <c r="L52" s="18">
        <v>4024.6218027499231</v>
      </c>
      <c r="M52" t="s">
        <v>141</v>
      </c>
    </row>
    <row r="53" spans="1:13" x14ac:dyDescent="0.25">
      <c r="A53" t="s">
        <v>60</v>
      </c>
      <c r="B53" t="s">
        <v>33</v>
      </c>
      <c r="C53" t="s">
        <v>33</v>
      </c>
      <c r="D53" t="s">
        <v>33</v>
      </c>
      <c r="E53" t="s">
        <v>33</v>
      </c>
      <c r="F53" t="s">
        <v>142</v>
      </c>
      <c r="G53" t="s">
        <v>33</v>
      </c>
      <c r="H53" t="s">
        <v>143</v>
      </c>
      <c r="I53" t="s">
        <v>33</v>
      </c>
      <c r="J53"/>
      <c r="K53" s="21">
        <v>365.24449264869151</v>
      </c>
      <c r="L53" s="18">
        <v>3948.2931007324255</v>
      </c>
      <c r="M53" t="s">
        <v>144</v>
      </c>
    </row>
    <row r="54" spans="1:13" x14ac:dyDescent="0.25">
      <c r="A54" t="s">
        <v>60</v>
      </c>
      <c r="B54" t="s">
        <v>33</v>
      </c>
      <c r="C54" t="s">
        <v>33</v>
      </c>
      <c r="D54" t="s">
        <v>33</v>
      </c>
      <c r="E54" t="s">
        <v>33</v>
      </c>
      <c r="F54" t="s">
        <v>145</v>
      </c>
      <c r="G54" t="s">
        <v>33</v>
      </c>
      <c r="H54" t="s">
        <v>146</v>
      </c>
      <c r="I54" t="s">
        <v>33</v>
      </c>
      <c r="J54"/>
      <c r="K54" s="21">
        <v>523.56490185841392</v>
      </c>
      <c r="L54" s="18">
        <v>3937.2081971753432</v>
      </c>
      <c r="M54" t="s">
        <v>147</v>
      </c>
    </row>
    <row r="55" spans="1:13" x14ac:dyDescent="0.25">
      <c r="A55" t="s">
        <v>60</v>
      </c>
      <c r="B55" t="s">
        <v>33</v>
      </c>
      <c r="C55" t="s">
        <v>33</v>
      </c>
      <c r="D55" t="s">
        <v>33</v>
      </c>
      <c r="E55" t="s">
        <v>33</v>
      </c>
      <c r="F55" t="s">
        <v>148</v>
      </c>
      <c r="G55" t="s">
        <v>33</v>
      </c>
      <c r="H55" t="s">
        <v>149</v>
      </c>
      <c r="I55" t="s">
        <v>33</v>
      </c>
      <c r="J55"/>
      <c r="K55" s="21">
        <v>3197.5402537590203</v>
      </c>
      <c r="L55" s="18">
        <v>3837.0482293996738</v>
      </c>
      <c r="M55" t="s">
        <v>150</v>
      </c>
    </row>
    <row r="56" spans="1:13" x14ac:dyDescent="0.25">
      <c r="A56" t="s">
        <v>60</v>
      </c>
      <c r="B56" t="s">
        <v>33</v>
      </c>
      <c r="C56" t="s">
        <v>33</v>
      </c>
      <c r="D56" t="s">
        <v>33</v>
      </c>
      <c r="E56" t="s">
        <v>33</v>
      </c>
      <c r="F56" t="s">
        <v>151</v>
      </c>
      <c r="G56" t="s">
        <v>33</v>
      </c>
      <c r="H56" t="s">
        <v>152</v>
      </c>
      <c r="I56" t="s">
        <v>33</v>
      </c>
      <c r="J56"/>
      <c r="K56" s="21">
        <v>66.523692461043737</v>
      </c>
      <c r="L56" s="18">
        <v>3744.6187012099567</v>
      </c>
      <c r="M56" t="s">
        <v>153</v>
      </c>
    </row>
    <row r="57" spans="1:13" x14ac:dyDescent="0.25">
      <c r="A57" t="s">
        <v>60</v>
      </c>
      <c r="B57" t="s">
        <v>33</v>
      </c>
      <c r="C57" t="s">
        <v>33</v>
      </c>
      <c r="D57" t="s">
        <v>33</v>
      </c>
      <c r="E57" t="s">
        <v>33</v>
      </c>
      <c r="F57" t="s">
        <v>154</v>
      </c>
      <c r="G57" t="s">
        <v>33</v>
      </c>
      <c r="H57" t="s">
        <v>155</v>
      </c>
      <c r="I57" t="s">
        <v>33</v>
      </c>
      <c r="J57"/>
      <c r="K57" s="21">
        <v>543.00366754870277</v>
      </c>
      <c r="L57" s="18">
        <v>3643.5547707407686</v>
      </c>
      <c r="M57" t="s">
        <v>156</v>
      </c>
    </row>
    <row r="58" spans="1:13" x14ac:dyDescent="0.25">
      <c r="A58" t="s">
        <v>60</v>
      </c>
      <c r="B58" t="s">
        <v>33</v>
      </c>
      <c r="C58" t="s">
        <v>33</v>
      </c>
      <c r="D58" t="s">
        <v>33</v>
      </c>
      <c r="E58" t="s">
        <v>33</v>
      </c>
      <c r="F58" t="s">
        <v>157</v>
      </c>
      <c r="G58" t="s">
        <v>33</v>
      </c>
      <c r="H58" t="s">
        <v>158</v>
      </c>
      <c r="I58" t="s">
        <v>33</v>
      </c>
      <c r="J58"/>
      <c r="K58" s="21">
        <v>2901.3578348948008</v>
      </c>
      <c r="L58" s="18">
        <v>3583.1770481506983</v>
      </c>
      <c r="M58" t="s">
        <v>159</v>
      </c>
    </row>
    <row r="59" spans="1:13" x14ac:dyDescent="0.25">
      <c r="A59" t="s">
        <v>60</v>
      </c>
      <c r="B59" t="s">
        <v>33</v>
      </c>
      <c r="C59" t="s">
        <v>33</v>
      </c>
      <c r="D59" t="s">
        <v>33</v>
      </c>
      <c r="E59" t="s">
        <v>33</v>
      </c>
      <c r="F59" t="s">
        <v>160</v>
      </c>
      <c r="G59" t="s">
        <v>33</v>
      </c>
      <c r="H59" t="s">
        <v>161</v>
      </c>
      <c r="I59" t="s">
        <v>33</v>
      </c>
      <c r="J59"/>
      <c r="K59" s="21">
        <v>2972.6105253769442</v>
      </c>
      <c r="L59" s="18">
        <v>3433.365230043742</v>
      </c>
      <c r="M59" t="s">
        <v>162</v>
      </c>
    </row>
    <row r="60" spans="1:13" x14ac:dyDescent="0.25">
      <c r="A60" t="s">
        <v>60</v>
      </c>
      <c r="B60" t="s">
        <v>33</v>
      </c>
      <c r="C60" t="s">
        <v>33</v>
      </c>
      <c r="D60" t="s">
        <v>33</v>
      </c>
      <c r="E60" t="s">
        <v>33</v>
      </c>
      <c r="F60" t="s">
        <v>163</v>
      </c>
      <c r="G60" t="s">
        <v>33</v>
      </c>
      <c r="H60" t="s">
        <v>164</v>
      </c>
      <c r="I60" t="s">
        <v>33</v>
      </c>
      <c r="J60"/>
      <c r="K60" s="21">
        <v>2671.2011215653247</v>
      </c>
      <c r="L60" s="18">
        <v>3152.0172633581628</v>
      </c>
      <c r="M60" t="s">
        <v>165</v>
      </c>
    </row>
    <row r="61" spans="1:13" x14ac:dyDescent="0.25">
      <c r="A61" t="s">
        <v>60</v>
      </c>
      <c r="B61" t="s">
        <v>33</v>
      </c>
      <c r="C61" t="s">
        <v>33</v>
      </c>
      <c r="D61" t="s">
        <v>33</v>
      </c>
      <c r="E61" t="s">
        <v>33</v>
      </c>
      <c r="F61" t="s">
        <v>166</v>
      </c>
      <c r="G61" t="s">
        <v>33</v>
      </c>
      <c r="H61" t="s">
        <v>167</v>
      </c>
      <c r="I61" t="s">
        <v>33</v>
      </c>
      <c r="J61"/>
      <c r="K61" s="21">
        <v>124.72694725075151</v>
      </c>
      <c r="L61" s="18">
        <v>2970.9960112018562</v>
      </c>
      <c r="M61" t="s">
        <v>168</v>
      </c>
    </row>
    <row r="62" spans="1:13" x14ac:dyDescent="0.25">
      <c r="A62" t="s">
        <v>60</v>
      </c>
      <c r="B62" t="s">
        <v>33</v>
      </c>
      <c r="C62" t="s">
        <v>33</v>
      </c>
      <c r="D62" t="s">
        <v>33</v>
      </c>
      <c r="E62" t="s">
        <v>33</v>
      </c>
      <c r="F62" t="s">
        <v>169</v>
      </c>
      <c r="G62" t="s">
        <v>33</v>
      </c>
      <c r="H62" t="s">
        <v>170</v>
      </c>
      <c r="I62" t="s">
        <v>33</v>
      </c>
      <c r="J62"/>
      <c r="K62" s="21">
        <v>6495.7200599881935</v>
      </c>
      <c r="L62" s="18">
        <v>2923.0739706613244</v>
      </c>
      <c r="M62" t="s">
        <v>171</v>
      </c>
    </row>
    <row r="63" spans="1:13" x14ac:dyDescent="0.25">
      <c r="A63" t="s">
        <v>60</v>
      </c>
      <c r="B63" t="s">
        <v>33</v>
      </c>
      <c r="C63" t="s">
        <v>33</v>
      </c>
      <c r="D63" t="s">
        <v>33</v>
      </c>
      <c r="E63" t="s">
        <v>33</v>
      </c>
      <c r="F63" t="s">
        <v>172</v>
      </c>
      <c r="G63" t="s">
        <v>33</v>
      </c>
      <c r="H63" t="s">
        <v>173</v>
      </c>
      <c r="I63" t="s">
        <v>33</v>
      </c>
      <c r="J63"/>
      <c r="K63" s="21">
        <v>3460.3924752459702</v>
      </c>
      <c r="L63" s="18">
        <v>2906.7297843622255</v>
      </c>
      <c r="M63" t="s">
        <v>174</v>
      </c>
    </row>
    <row r="64" spans="1:13" x14ac:dyDescent="0.25">
      <c r="A64" t="s">
        <v>60</v>
      </c>
      <c r="B64" t="s">
        <v>33</v>
      </c>
      <c r="C64" t="s">
        <v>33</v>
      </c>
      <c r="D64" t="s">
        <v>33</v>
      </c>
      <c r="E64" t="s">
        <v>33</v>
      </c>
      <c r="F64" t="s">
        <v>175</v>
      </c>
      <c r="G64" t="s">
        <v>33</v>
      </c>
      <c r="H64" t="s">
        <v>176</v>
      </c>
      <c r="I64" t="s">
        <v>33</v>
      </c>
      <c r="J64"/>
      <c r="K64" s="21">
        <v>692.94880794739106</v>
      </c>
      <c r="L64" s="18">
        <v>2792.5837448502334</v>
      </c>
      <c r="M64" t="s">
        <v>177</v>
      </c>
    </row>
    <row r="65" spans="1:13" x14ac:dyDescent="0.25">
      <c r="A65" t="s">
        <v>60</v>
      </c>
      <c r="B65" t="s">
        <v>33</v>
      </c>
      <c r="C65" t="s">
        <v>33</v>
      </c>
      <c r="D65" t="s">
        <v>33</v>
      </c>
      <c r="E65" t="s">
        <v>33</v>
      </c>
      <c r="F65" t="s">
        <v>178</v>
      </c>
      <c r="G65" t="s">
        <v>33</v>
      </c>
      <c r="H65" t="s">
        <v>179</v>
      </c>
      <c r="I65" t="s">
        <v>33</v>
      </c>
      <c r="J65"/>
      <c r="K65" s="21">
        <v>227.49252082934265</v>
      </c>
      <c r="L65" s="18">
        <v>2748.1096816629192</v>
      </c>
      <c r="M65" t="s">
        <v>180</v>
      </c>
    </row>
    <row r="66" spans="1:13" x14ac:dyDescent="0.25">
      <c r="A66" t="s">
        <v>60</v>
      </c>
      <c r="B66" t="s">
        <v>33</v>
      </c>
      <c r="C66" t="s">
        <v>33</v>
      </c>
      <c r="D66" t="s">
        <v>33</v>
      </c>
      <c r="E66" t="s">
        <v>33</v>
      </c>
      <c r="F66" t="s">
        <v>181</v>
      </c>
      <c r="G66" t="s">
        <v>33</v>
      </c>
      <c r="H66" t="s">
        <v>182</v>
      </c>
      <c r="I66" t="s">
        <v>33</v>
      </c>
      <c r="J66"/>
      <c r="K66" s="21">
        <v>1034.0736080208678</v>
      </c>
      <c r="L66" s="18">
        <v>2667.9097509604235</v>
      </c>
      <c r="M66" t="s">
        <v>183</v>
      </c>
    </row>
    <row r="67" spans="1:13" x14ac:dyDescent="0.25">
      <c r="A67" t="s">
        <v>60</v>
      </c>
      <c r="B67" t="s">
        <v>33</v>
      </c>
      <c r="C67" t="s">
        <v>33</v>
      </c>
      <c r="D67" t="s">
        <v>33</v>
      </c>
      <c r="E67" t="s">
        <v>33</v>
      </c>
      <c r="F67" t="s">
        <v>184</v>
      </c>
      <c r="G67" t="s">
        <v>33</v>
      </c>
      <c r="H67" t="s">
        <v>185</v>
      </c>
      <c r="I67" t="s">
        <v>33</v>
      </c>
      <c r="J67"/>
      <c r="K67" s="21">
        <v>63.410710838037467</v>
      </c>
      <c r="L67" s="18">
        <v>2520.5758497009274</v>
      </c>
      <c r="M67" t="s">
        <v>186</v>
      </c>
    </row>
    <row r="68" spans="1:13" x14ac:dyDescent="0.25">
      <c r="A68" t="s">
        <v>60</v>
      </c>
      <c r="B68" t="s">
        <v>33</v>
      </c>
      <c r="C68" t="s">
        <v>33</v>
      </c>
      <c r="D68" t="s">
        <v>33</v>
      </c>
      <c r="E68" t="s">
        <v>33</v>
      </c>
      <c r="F68" t="s">
        <v>187</v>
      </c>
      <c r="G68" t="s">
        <v>33</v>
      </c>
      <c r="H68" t="s">
        <v>188</v>
      </c>
      <c r="I68" t="s">
        <v>33</v>
      </c>
      <c r="J68"/>
      <c r="K68" s="21">
        <v>402.64045659016193</v>
      </c>
      <c r="L68" s="18">
        <v>2496.3709059701541</v>
      </c>
      <c r="M68" t="s">
        <v>189</v>
      </c>
    </row>
    <row r="69" spans="1:13" x14ac:dyDescent="0.25">
      <c r="A69" t="s">
        <v>60</v>
      </c>
      <c r="B69" t="s">
        <v>33</v>
      </c>
      <c r="C69" t="s">
        <v>33</v>
      </c>
      <c r="D69" t="s">
        <v>33</v>
      </c>
      <c r="E69" t="s">
        <v>33</v>
      </c>
      <c r="F69" t="s">
        <v>190</v>
      </c>
      <c r="G69" t="s">
        <v>33</v>
      </c>
      <c r="H69" t="s">
        <v>191</v>
      </c>
      <c r="I69" t="s">
        <v>33</v>
      </c>
      <c r="J69"/>
      <c r="K69" s="21">
        <v>1293.0170452476841</v>
      </c>
      <c r="L69" s="18">
        <v>2044.8150638771187</v>
      </c>
      <c r="M69" t="s">
        <v>192</v>
      </c>
    </row>
    <row r="70" spans="1:13" x14ac:dyDescent="0.25">
      <c r="A70" t="s">
        <v>60</v>
      </c>
      <c r="B70" t="s">
        <v>33</v>
      </c>
      <c r="C70" t="s">
        <v>33</v>
      </c>
      <c r="D70" t="s">
        <v>33</v>
      </c>
      <c r="E70" t="s">
        <v>33</v>
      </c>
      <c r="F70" t="s">
        <v>193</v>
      </c>
      <c r="G70" t="s">
        <v>33</v>
      </c>
      <c r="H70" t="s">
        <v>194</v>
      </c>
      <c r="I70" t="s">
        <v>33</v>
      </c>
      <c r="J70"/>
      <c r="K70" s="21">
        <v>710.7745616855974</v>
      </c>
      <c r="L70" s="18">
        <v>1933.3069279626652</v>
      </c>
      <c r="M70" t="s">
        <v>195</v>
      </c>
    </row>
    <row r="71" spans="1:13" x14ac:dyDescent="0.25">
      <c r="A71" t="s">
        <v>60</v>
      </c>
      <c r="B71" t="s">
        <v>33</v>
      </c>
      <c r="C71" t="s">
        <v>33</v>
      </c>
      <c r="D71" t="s">
        <v>33</v>
      </c>
      <c r="E71" t="s">
        <v>33</v>
      </c>
      <c r="F71" t="s">
        <v>196</v>
      </c>
      <c r="G71" t="s">
        <v>33</v>
      </c>
      <c r="H71" t="s">
        <v>197</v>
      </c>
      <c r="I71" t="s">
        <v>33</v>
      </c>
      <c r="J71"/>
      <c r="K71" s="21">
        <v>216.12745268174757</v>
      </c>
      <c r="L71" s="18">
        <v>1692.2778756313758</v>
      </c>
      <c r="M71" t="s">
        <v>198</v>
      </c>
    </row>
    <row r="72" spans="1:13" x14ac:dyDescent="0.25">
      <c r="A72" t="s">
        <v>60</v>
      </c>
      <c r="B72" t="s">
        <v>33</v>
      </c>
      <c r="C72" t="s">
        <v>33</v>
      </c>
      <c r="D72" t="s">
        <v>33</v>
      </c>
      <c r="E72" t="s">
        <v>33</v>
      </c>
      <c r="F72" t="s">
        <v>199</v>
      </c>
      <c r="G72" t="s">
        <v>33</v>
      </c>
      <c r="H72" t="s">
        <v>200</v>
      </c>
      <c r="I72" t="s">
        <v>33</v>
      </c>
      <c r="J72"/>
      <c r="K72" s="21">
        <v>5083.0194056747441</v>
      </c>
      <c r="L72" s="18">
        <v>1270.754851418686</v>
      </c>
      <c r="M72" t="s">
        <v>201</v>
      </c>
    </row>
    <row r="73" spans="1:13" x14ac:dyDescent="0.25">
      <c r="A73" t="s">
        <v>60</v>
      </c>
      <c r="B73" t="s">
        <v>33</v>
      </c>
      <c r="C73" t="s">
        <v>33</v>
      </c>
      <c r="D73" t="s">
        <v>33</v>
      </c>
      <c r="E73" t="s">
        <v>33</v>
      </c>
      <c r="F73" t="s">
        <v>202</v>
      </c>
      <c r="G73" t="s">
        <v>33</v>
      </c>
      <c r="H73" t="s">
        <v>203</v>
      </c>
      <c r="I73" t="s">
        <v>33</v>
      </c>
      <c r="J73"/>
      <c r="K73" s="21">
        <v>28.294745863061276</v>
      </c>
      <c r="L73" s="18">
        <v>1237.8952253978687</v>
      </c>
      <c r="M73" t="s">
        <v>204</v>
      </c>
    </row>
    <row r="74" spans="1:13" x14ac:dyDescent="0.25">
      <c r="A74" t="s">
        <v>60</v>
      </c>
      <c r="B74" t="s">
        <v>33</v>
      </c>
      <c r="C74" t="s">
        <v>33</v>
      </c>
      <c r="D74" t="s">
        <v>33</v>
      </c>
      <c r="E74" t="s">
        <v>33</v>
      </c>
      <c r="F74" t="s">
        <v>205</v>
      </c>
      <c r="G74" t="s">
        <v>33</v>
      </c>
      <c r="H74" t="s">
        <v>206</v>
      </c>
      <c r="I74" t="s">
        <v>33</v>
      </c>
      <c r="J74"/>
      <c r="K74" s="21">
        <v>218.76235183327515</v>
      </c>
      <c r="L74" s="18">
        <v>1122.2507184379583</v>
      </c>
      <c r="M74" t="s">
        <v>207</v>
      </c>
    </row>
    <row r="75" spans="1:13" x14ac:dyDescent="0.25">
      <c r="A75" t="s">
        <v>60</v>
      </c>
      <c r="B75" t="s">
        <v>33</v>
      </c>
      <c r="C75" t="s">
        <v>33</v>
      </c>
      <c r="D75" t="s">
        <v>33</v>
      </c>
      <c r="E75" t="s">
        <v>33</v>
      </c>
      <c r="F75" t="s">
        <v>208</v>
      </c>
      <c r="G75" t="s">
        <v>33</v>
      </c>
      <c r="H75" t="s">
        <v>209</v>
      </c>
      <c r="I75" t="s">
        <v>33</v>
      </c>
      <c r="J75"/>
      <c r="K75" s="21">
        <v>1439.7658306465646</v>
      </c>
      <c r="L75" s="18">
        <v>95.024618431600544</v>
      </c>
      <c r="M75" t="s">
        <v>210</v>
      </c>
    </row>
    <row r="76" spans="1:13" x14ac:dyDescent="0.25">
      <c r="A76" t="s">
        <v>60</v>
      </c>
      <c r="B76" t="s">
        <v>33</v>
      </c>
      <c r="C76" t="s">
        <v>33</v>
      </c>
      <c r="D76" t="s">
        <v>33</v>
      </c>
      <c r="E76" t="s">
        <v>33</v>
      </c>
      <c r="F76" t="s">
        <v>211</v>
      </c>
      <c r="G76" t="s">
        <v>33</v>
      </c>
      <c r="H76" t="s">
        <v>212</v>
      </c>
      <c r="I76" t="s">
        <v>33</v>
      </c>
      <c r="J76"/>
      <c r="K76" s="21">
        <v>431.06777363345259</v>
      </c>
      <c r="L76" s="18">
        <v>25.864149040272455</v>
      </c>
      <c r="M76" t="s">
        <v>213</v>
      </c>
    </row>
    <row r="77" spans="1:13" x14ac:dyDescent="0.25">
      <c r="A77" t="s">
        <v>60</v>
      </c>
      <c r="B77" t="s">
        <v>33</v>
      </c>
      <c r="C77" t="s">
        <v>33</v>
      </c>
      <c r="D77" t="s">
        <v>33</v>
      </c>
      <c r="E77" t="s">
        <v>33</v>
      </c>
      <c r="F77" t="s">
        <v>214</v>
      </c>
      <c r="G77" t="s">
        <v>33</v>
      </c>
      <c r="H77" t="s">
        <v>33</v>
      </c>
      <c r="I77" t="s">
        <v>33</v>
      </c>
      <c r="J77"/>
      <c r="K77" s="21"/>
      <c r="L77" s="18">
        <v>-58998.358517582048</v>
      </c>
      <c r="M77" t="s">
        <v>215</v>
      </c>
    </row>
    <row r="78" spans="1:13" x14ac:dyDescent="0.25">
      <c r="A78" t="s">
        <v>216</v>
      </c>
      <c r="B78"/>
      <c r="J78"/>
      <c r="K78" s="21"/>
      <c r="L78" s="18">
        <v>260666.76980752751</v>
      </c>
      <c r="M78" s="15">
        <v>0.81699999999999995</v>
      </c>
    </row>
    <row r="79" spans="1:13" x14ac:dyDescent="0.25">
      <c r="A79" t="s">
        <v>217</v>
      </c>
      <c r="B79"/>
      <c r="J79"/>
      <c r="K79" s="21"/>
      <c r="L79" s="18">
        <v>0</v>
      </c>
      <c r="M79" t="s">
        <v>38</v>
      </c>
    </row>
    <row r="80" spans="1:13" x14ac:dyDescent="0.25">
      <c r="A80" t="s">
        <v>218</v>
      </c>
      <c r="B80"/>
      <c r="J80"/>
      <c r="K80" s="21"/>
      <c r="L80" s="18">
        <v>0</v>
      </c>
      <c r="M80" t="s">
        <v>38</v>
      </c>
    </row>
    <row r="81" spans="1:13" x14ac:dyDescent="0.25">
      <c r="A81" t="s">
        <v>219</v>
      </c>
      <c r="B81" t="s">
        <v>33</v>
      </c>
      <c r="C81" t="s">
        <v>33</v>
      </c>
      <c r="D81" t="s">
        <v>33</v>
      </c>
      <c r="E81" t="s">
        <v>33</v>
      </c>
      <c r="F81" t="s">
        <v>220</v>
      </c>
      <c r="G81" t="s">
        <v>33</v>
      </c>
      <c r="H81" t="s">
        <v>221</v>
      </c>
      <c r="I81" t="s">
        <v>33</v>
      </c>
      <c r="J81"/>
      <c r="K81" s="21">
        <v>583.26023964826697</v>
      </c>
      <c r="L81" s="18">
        <v>11706.03296091847</v>
      </c>
      <c r="M81" t="s">
        <v>222</v>
      </c>
    </row>
    <row r="82" spans="1:13" x14ac:dyDescent="0.25">
      <c r="A82" t="s">
        <v>219</v>
      </c>
      <c r="B82" t="s">
        <v>33</v>
      </c>
      <c r="C82" t="s">
        <v>33</v>
      </c>
      <c r="D82" t="s">
        <v>33</v>
      </c>
      <c r="E82" t="s">
        <v>33</v>
      </c>
      <c r="F82" t="s">
        <v>223</v>
      </c>
      <c r="G82" t="s">
        <v>33</v>
      </c>
      <c r="H82" t="s">
        <v>224</v>
      </c>
      <c r="I82" t="s">
        <v>33</v>
      </c>
      <c r="J82"/>
      <c r="K82" s="21">
        <v>2061.8581594294951</v>
      </c>
      <c r="L82" s="18">
        <v>10433.002241646554</v>
      </c>
      <c r="M82" t="s">
        <v>225</v>
      </c>
    </row>
    <row r="83" spans="1:13" x14ac:dyDescent="0.25">
      <c r="A83" t="s">
        <v>219</v>
      </c>
      <c r="B83" t="s">
        <v>33</v>
      </c>
      <c r="C83" t="s">
        <v>33</v>
      </c>
      <c r="D83" t="s">
        <v>33</v>
      </c>
      <c r="E83" t="s">
        <v>33</v>
      </c>
      <c r="F83" t="s">
        <v>226</v>
      </c>
      <c r="G83" t="s">
        <v>33</v>
      </c>
      <c r="H83" t="s">
        <v>227</v>
      </c>
      <c r="I83" t="s">
        <v>33</v>
      </c>
      <c r="J83"/>
      <c r="K83" s="21">
        <v>4388.8293859691157</v>
      </c>
      <c r="L83" s="18">
        <v>5771.3105711937942</v>
      </c>
      <c r="M83" t="s">
        <v>228</v>
      </c>
    </row>
    <row r="84" spans="1:13" x14ac:dyDescent="0.25">
      <c r="A84" t="s">
        <v>219</v>
      </c>
      <c r="B84" t="s">
        <v>33</v>
      </c>
      <c r="C84" t="s">
        <v>33</v>
      </c>
      <c r="D84" t="s">
        <v>33</v>
      </c>
      <c r="E84" t="s">
        <v>33</v>
      </c>
      <c r="F84" t="s">
        <v>214</v>
      </c>
      <c r="G84" t="s">
        <v>33</v>
      </c>
      <c r="H84" t="s">
        <v>33</v>
      </c>
      <c r="I84" t="s">
        <v>33</v>
      </c>
      <c r="J84"/>
      <c r="K84" s="21"/>
      <c r="L84" s="18">
        <v>-8479.0754251555791</v>
      </c>
      <c r="M84" t="s">
        <v>229</v>
      </c>
    </row>
    <row r="85" spans="1:13" x14ac:dyDescent="0.25">
      <c r="A85" t="s">
        <v>230</v>
      </c>
      <c r="B85"/>
      <c r="J85"/>
      <c r="K85" s="21"/>
      <c r="L85" s="18">
        <v>19431.270348603241</v>
      </c>
      <c r="M85" t="s">
        <v>231</v>
      </c>
    </row>
    <row r="86" spans="1:13" x14ac:dyDescent="0.25">
      <c r="A86" t="s">
        <v>232</v>
      </c>
      <c r="B86"/>
      <c r="J86"/>
      <c r="K86" s="21"/>
      <c r="L86" s="18">
        <v>0</v>
      </c>
      <c r="M86" t="s">
        <v>38</v>
      </c>
    </row>
    <row r="87" spans="1:13" x14ac:dyDescent="0.25">
      <c r="A87" t="s">
        <v>233</v>
      </c>
      <c r="B87"/>
      <c r="J87"/>
      <c r="K87" s="21"/>
      <c r="L87" s="18">
        <v>0</v>
      </c>
      <c r="M87" t="s">
        <v>38</v>
      </c>
    </row>
    <row r="88" spans="1:13" x14ac:dyDescent="0.25">
      <c r="A88" t="s">
        <v>234</v>
      </c>
      <c r="B88"/>
      <c r="J88"/>
      <c r="K88" s="21"/>
      <c r="L88" s="18">
        <v>0</v>
      </c>
      <c r="M88" t="s">
        <v>38</v>
      </c>
    </row>
    <row r="89" spans="1:13" x14ac:dyDescent="0.25">
      <c r="A89" t="s">
        <v>235</v>
      </c>
      <c r="B89"/>
      <c r="J89"/>
      <c r="K89" s="21"/>
      <c r="L89" s="18">
        <v>0</v>
      </c>
      <c r="M89" t="s">
        <v>38</v>
      </c>
    </row>
    <row r="90" spans="1:13" x14ac:dyDescent="0.25">
      <c r="A90" t="s">
        <v>236</v>
      </c>
      <c r="B90"/>
      <c r="J90"/>
      <c r="K90" s="21"/>
      <c r="L90" s="18">
        <v>0</v>
      </c>
      <c r="M90" t="s">
        <v>38</v>
      </c>
    </row>
    <row r="91" spans="1:13" x14ac:dyDescent="0.25">
      <c r="A91" t="s">
        <v>237</v>
      </c>
      <c r="B91"/>
      <c r="J91"/>
      <c r="K91" s="21"/>
      <c r="L91" s="18">
        <v>0</v>
      </c>
      <c r="M91" t="s">
        <v>38</v>
      </c>
    </row>
    <row r="92" spans="1:13" x14ac:dyDescent="0.25">
      <c r="A92" t="s">
        <v>238</v>
      </c>
      <c r="B92"/>
      <c r="J92"/>
      <c r="K92" s="21"/>
      <c r="L92" s="18">
        <v>0</v>
      </c>
      <c r="M92" t="s">
        <v>38</v>
      </c>
    </row>
    <row r="93" spans="1:13" x14ac:dyDescent="0.25">
      <c r="A93" t="s">
        <v>239</v>
      </c>
      <c r="B93"/>
      <c r="J93"/>
      <c r="K93" s="21"/>
      <c r="L93" s="18">
        <v>0</v>
      </c>
      <c r="M93" t="s">
        <v>38</v>
      </c>
    </row>
    <row r="94" spans="1:13" x14ac:dyDescent="0.25">
      <c r="A94" t="s">
        <v>240</v>
      </c>
      <c r="B94"/>
      <c r="J94"/>
      <c r="K94" s="21"/>
      <c r="L94" s="18">
        <v>319455</v>
      </c>
      <c r="M94" s="15">
        <v>1.0012000000000001</v>
      </c>
    </row>
    <row r="95" spans="1:13" x14ac:dyDescent="0.25">
      <c r="B95"/>
      <c r="J95"/>
      <c r="K95" s="21"/>
      <c r="L95" s="18"/>
      <c r="M95"/>
    </row>
    <row r="96" spans="1:13" x14ac:dyDescent="0.25">
      <c r="A96" t="s">
        <v>241</v>
      </c>
      <c r="B96"/>
      <c r="J96"/>
      <c r="K96" s="21"/>
      <c r="L96" s="18"/>
      <c r="M96"/>
    </row>
  </sheetData>
  <autoFilter ref="A2:M94" xr:uid="{11539785-3DE7-4E60-AE4C-1032A6E83461}"/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13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4" s="1" customFormat="1" ht="17.25" x14ac:dyDescent="0.3">
      <c r="A1" s="4" t="s">
        <v>242</v>
      </c>
    </row>
    <row r="2" spans="1:4" s="1" customFormat="1" x14ac:dyDescent="0.25">
      <c r="A2" s="1" t="s">
        <v>18</v>
      </c>
      <c r="B2" s="1" t="s">
        <v>19</v>
      </c>
      <c r="C2" s="1" t="s">
        <v>20</v>
      </c>
    </row>
    <row r="3" spans="1:4" x14ac:dyDescent="0.25">
      <c r="A3" t="s">
        <v>12</v>
      </c>
      <c r="B3" s="24">
        <v>0</v>
      </c>
      <c r="C3" s="10" t="s">
        <v>38</v>
      </c>
      <c r="D3" s="23"/>
    </row>
    <row r="4" spans="1:4" x14ac:dyDescent="0.25">
      <c r="A4" t="s">
        <v>13</v>
      </c>
      <c r="B4" s="24">
        <v>-372.73387802007744</v>
      </c>
      <c r="C4" s="10" t="s">
        <v>243</v>
      </c>
      <c r="D4" s="23"/>
    </row>
    <row r="5" spans="1:4" x14ac:dyDescent="0.25">
      <c r="A5" t="s">
        <v>14</v>
      </c>
      <c r="B5" s="24">
        <v>0</v>
      </c>
      <c r="C5" s="10" t="s">
        <v>38</v>
      </c>
      <c r="D5" s="23"/>
    </row>
    <row r="6" spans="1:4" x14ac:dyDescent="0.25">
      <c r="A6" t="s">
        <v>15</v>
      </c>
      <c r="B6" s="24">
        <v>0</v>
      </c>
      <c r="C6" s="10" t="s">
        <v>38</v>
      </c>
      <c r="D6" s="23"/>
    </row>
    <row r="7" spans="1:4" s="2" customFormat="1" x14ac:dyDescent="0.25">
      <c r="A7" s="9" t="s">
        <v>16</v>
      </c>
      <c r="B7" s="24">
        <v>-4.2224484236679967</v>
      </c>
      <c r="C7" s="10" t="s">
        <v>38</v>
      </c>
      <c r="D7" s="23"/>
    </row>
    <row r="8" spans="1:4" x14ac:dyDescent="0.25">
      <c r="A8" s="1" t="s">
        <v>17</v>
      </c>
      <c r="B8" s="25">
        <v>-376.95632644374541</v>
      </c>
      <c r="C8" s="11" t="s">
        <v>243</v>
      </c>
      <c r="D8" s="23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244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245</v>
      </c>
      <c r="C3" s="6" t="s">
        <v>246</v>
      </c>
    </row>
    <row r="4" spans="1:3" x14ac:dyDescent="0.25">
      <c r="A4" t="s">
        <v>24</v>
      </c>
      <c r="B4" s="5" t="s">
        <v>246</v>
      </c>
      <c r="C4" s="5" t="s">
        <v>246</v>
      </c>
    </row>
    <row r="5" spans="1:3" x14ac:dyDescent="0.25">
      <c r="A5" t="s">
        <v>25</v>
      </c>
      <c r="B5" s="5" t="s">
        <v>247</v>
      </c>
      <c r="C5" s="5" t="s">
        <v>246</v>
      </c>
    </row>
    <row r="6" spans="1:3" x14ac:dyDescent="0.25">
      <c r="A6" t="s">
        <v>26</v>
      </c>
      <c r="B6" s="5" t="s">
        <v>248</v>
      </c>
      <c r="C6" s="6" t="s">
        <v>246</v>
      </c>
    </row>
    <row r="7" spans="1:3" x14ac:dyDescent="0.25">
      <c r="A7" t="s">
        <v>27</v>
      </c>
      <c r="B7" s="5" t="s">
        <v>246</v>
      </c>
      <c r="C7" s="6" t="s">
        <v>246</v>
      </c>
    </row>
    <row r="8" spans="1:3" x14ac:dyDescent="0.25">
      <c r="A8" t="s">
        <v>28</v>
      </c>
      <c r="B8" s="5" t="s">
        <v>246</v>
      </c>
      <c r="C8" s="6" t="s">
        <v>246</v>
      </c>
    </row>
    <row r="9" spans="1:3" x14ac:dyDescent="0.25">
      <c r="A9" s="1" t="s">
        <v>17</v>
      </c>
      <c r="B9" s="7" t="s">
        <v>249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250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251</v>
      </c>
      <c r="C3" s="6" t="s">
        <v>252</v>
      </c>
    </row>
    <row r="4" spans="1:3" x14ac:dyDescent="0.25">
      <c r="A4" t="s">
        <v>43</v>
      </c>
      <c r="B4" s="6" t="s">
        <v>253</v>
      </c>
      <c r="C4" s="6" t="s">
        <v>246</v>
      </c>
    </row>
    <row r="5" spans="1:3" x14ac:dyDescent="0.25">
      <c r="A5" t="s">
        <v>254</v>
      </c>
      <c r="B5" s="6" t="s">
        <v>255</v>
      </c>
      <c r="C5" s="6" t="s">
        <v>256</v>
      </c>
    </row>
    <row r="6" spans="1:3" x14ac:dyDescent="0.25">
      <c r="A6" t="s">
        <v>257</v>
      </c>
      <c r="B6" s="6" t="s">
        <v>246</v>
      </c>
      <c r="C6" s="6" t="s">
        <v>246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2023-09-13T08:17:48Z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