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F4DCFC49-36FC-4346-93FC-0E04FD2B0572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<sst xmlns="http://schemas.openxmlformats.org/spreadsheetml/2006/main" count="592" uniqueCount="209">
  <si>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</si>
  <si>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</si>
  <si>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</si>
  <si>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</si>
  <si>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</si>
  <si>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</si>
  <si>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</si>
  <si>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</si>
  <si>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</si>
  <si>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</si>
  <si>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</si>
  <si>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</si>
  <si>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</si>
  <si>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</si>
  <si>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</si>
  <si>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</si>
  <si>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</si>
  <si>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</si>
  <si>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</si>
  <si>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</si>
  <si>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</si>
  <si>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</si>
  <si>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</si>
  <si>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</si>
  <si>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</si>
  <si>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</si>
  <si>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</si>
  <si>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</si>
  <si>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</si>
  <si>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</si>
  <si>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</si>
  <si>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</si>
  <si>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[PER0071AU] - ASSETS - 2023-06-30</t>
  </si>
  <si>
    <t>-</t>
  </si>
  <si>
    <t>STATE STREET BANK AND TRUST</t>
  </si>
  <si>
    <t>GBP</t>
  </si>
  <si>
    <t>0.00%</t>
  </si>
  <si>
    <t>USD</t>
  </si>
  <si>
    <t>HKD</t>
  </si>
  <si>
    <t>NZD</t>
  </si>
  <si>
    <t>EUR</t>
  </si>
  <si>
    <t>-0.02%</t>
  </si>
  <si>
    <t>AUD</t>
  </si>
  <si>
    <t>SUB TOTAL CASH</t>
  </si>
  <si>
    <t>-135.89%</t>
  </si>
  <si>
    <t>SUB TOTAL FIXED INCOME INTERNALLY</t>
  </si>
  <si>
    <t>SUB TOTAL FIXED INCOME EXTERNALLY</t>
  </si>
  <si>
    <t>LISTED EQUITY</t>
  </si>
  <si>
    <t>BHP GROUP LTD.</t>
  </si>
  <si>
    <t>BHP AU</t>
  </si>
  <si>
    <t>16.60%</t>
  </si>
  <si>
    <t>INSURANCE AUSTRALIA GROUP LTD.</t>
  </si>
  <si>
    <t>IAG AU</t>
  </si>
  <si>
    <t>15.29%</t>
  </si>
  <si>
    <t>SANTOS LTD.</t>
  </si>
  <si>
    <t>STO AU</t>
  </si>
  <si>
    <t>12.60%</t>
  </si>
  <si>
    <t>FLUTTER ENTERTAINMENT PLC</t>
  </si>
  <si>
    <t>FLTR LN</t>
  </si>
  <si>
    <t>12.13%</t>
  </si>
  <si>
    <t>CSL LTD.</t>
  </si>
  <si>
    <t>CSL AU</t>
  </si>
  <si>
    <t>9.79%</t>
  </si>
  <si>
    <t>COMMONWEALTH BANK OF AUSTRALIA</t>
  </si>
  <si>
    <t>CBA AU</t>
  </si>
  <si>
    <t>9.76%</t>
  </si>
  <si>
    <t>ILUKA RESOURCES LTD.</t>
  </si>
  <si>
    <t>ILU AU</t>
  </si>
  <si>
    <t>9.58%</t>
  </si>
  <si>
    <t>LA FRANCAISE DES JEUX SAEM</t>
  </si>
  <si>
    <t>FDJ FP</t>
  </si>
  <si>
    <t>8.96%</t>
  </si>
  <si>
    <t>BRAMBLES LTD.</t>
  </si>
  <si>
    <t>BXB AU</t>
  </si>
  <si>
    <t>8.86%</t>
  </si>
  <si>
    <t>WESTPAC BANKING CORP.</t>
  </si>
  <si>
    <t>WBC AU</t>
  </si>
  <si>
    <t>8.35%</t>
  </si>
  <si>
    <t>TELSTRA GROUP LTD.</t>
  </si>
  <si>
    <t>TLS AU</t>
  </si>
  <si>
    <t>7.40%</t>
  </si>
  <si>
    <t>BAPCOR LTD.</t>
  </si>
  <si>
    <t>BAP AU</t>
  </si>
  <si>
    <t>7.24%</t>
  </si>
  <si>
    <t>ORICA LTD.</t>
  </si>
  <si>
    <t>ORI AU</t>
  </si>
  <si>
    <t>7.07%</t>
  </si>
  <si>
    <t>NEWCREST MINING LTD.</t>
  </si>
  <si>
    <t>NCM AU</t>
  </si>
  <si>
    <t>6.95%</t>
  </si>
  <si>
    <t>NATIONAL AUSTRALIA BANK LTD.</t>
  </si>
  <si>
    <t>NAB AU</t>
  </si>
  <si>
    <t>6.85%</t>
  </si>
  <si>
    <t>DETERRA ROYALTIES LTD.</t>
  </si>
  <si>
    <t>DRR AU</t>
  </si>
  <si>
    <t>6.17%</t>
  </si>
  <si>
    <t>WESFARMERS LTD.</t>
  </si>
  <si>
    <t>WES AU</t>
  </si>
  <si>
    <t>5.89%</t>
  </si>
  <si>
    <t>RAMSAY HEALTH CARE LTD.</t>
  </si>
  <si>
    <t>RHC AU</t>
  </si>
  <si>
    <t>5.57%</t>
  </si>
  <si>
    <t>ANZ GROUP HOLDINGS LTD.</t>
  </si>
  <si>
    <t>ANZ AU</t>
  </si>
  <si>
    <t>5.32%</t>
  </si>
  <si>
    <t>HEALIUS LTD.</t>
  </si>
  <si>
    <t>HLS AU</t>
  </si>
  <si>
    <t>5.27%</t>
  </si>
  <si>
    <t>RELIANCE WORLDWIDE CORP. LTD.</t>
  </si>
  <si>
    <t>RWC AU</t>
  </si>
  <si>
    <t>5.07%</t>
  </si>
  <si>
    <t>ENDEAVOUR GROUP LTD.</t>
  </si>
  <si>
    <t>EDV AU</t>
  </si>
  <si>
    <t>5.03%</t>
  </si>
  <si>
    <t>A2 MILK CO. LTD.</t>
  </si>
  <si>
    <t>A2M AU</t>
  </si>
  <si>
    <t>COLES GROUP LTD.</t>
  </si>
  <si>
    <t>COL AU</t>
  </si>
  <si>
    <t>4.10%</t>
  </si>
  <si>
    <t>ORIGIN ENERGY LTD.</t>
  </si>
  <si>
    <t>ORG AU</t>
  </si>
  <si>
    <t>3.60%</t>
  </si>
  <si>
    <t>DOMINO'S PIZZA, INC.</t>
  </si>
  <si>
    <t>DPZ US</t>
  </si>
  <si>
    <t>3.54%</t>
  </si>
  <si>
    <t>RIO TINTO LTD.</t>
  </si>
  <si>
    <t>RIO AU</t>
  </si>
  <si>
    <t>3.53%</t>
  </si>
  <si>
    <t>PREMIER INVESTMENTS LTD.</t>
  </si>
  <si>
    <t>PMV AU</t>
  </si>
  <si>
    <t>3.44%</t>
  </si>
  <si>
    <t>WOODSIDE ENERGY GROUP LTD.</t>
  </si>
  <si>
    <t>WDS AU</t>
  </si>
  <si>
    <t>3.03%</t>
  </si>
  <si>
    <t>STAR ENTERTAINMENT GROUP LTD.</t>
  </si>
  <si>
    <t>SGR AU</t>
  </si>
  <si>
    <t>2.35%</t>
  </si>
  <si>
    <t>MEDIBANK PVT LTD.</t>
  </si>
  <si>
    <t>MPL AU</t>
  </si>
  <si>
    <t>2.28%</t>
  </si>
  <si>
    <t>AGL ENERGY LTD.</t>
  </si>
  <si>
    <t>AGL AU</t>
  </si>
  <si>
    <t>2.05%</t>
  </si>
  <si>
    <t>LOTTERY CORP. LTD.</t>
  </si>
  <si>
    <t>TLC AU</t>
  </si>
  <si>
    <t>1.56%</t>
  </si>
  <si>
    <t>COSTA GROUP HOLDINGS LTD.</t>
  </si>
  <si>
    <t>CGC AU</t>
  </si>
  <si>
    <t>1.12%</t>
  </si>
  <si>
    <t>CARSALES.COM LTD.</t>
  </si>
  <si>
    <t>CAR AU</t>
  </si>
  <si>
    <t>1.07%</t>
  </si>
  <si>
    <t>BLUESCOPE STEEL LTD.</t>
  </si>
  <si>
    <t>BSL AU</t>
  </si>
  <si>
    <t>0.63%</t>
  </si>
  <si>
    <t>SELECT HARVESTS LTD.</t>
  </si>
  <si>
    <t>SHV AU</t>
  </si>
  <si>
    <t>0.56%</t>
  </si>
  <si>
    <t>29METALS LTD.</t>
  </si>
  <si>
    <t>29M AU</t>
  </si>
  <si>
    <t>0.47%</t>
  </si>
  <si>
    <t>SIERRA RUTILE HOLDINGS LTD.</t>
  </si>
  <si>
    <t>SRX AU</t>
  </si>
  <si>
    <t>0.26%</t>
  </si>
  <si>
    <t>ARN MEDIA LTD.</t>
  </si>
  <si>
    <t>A1N AU</t>
  </si>
  <si>
    <t>COBRAM ESTATE OLIVES LTD.</t>
  </si>
  <si>
    <t>CBO AU</t>
  </si>
  <si>
    <t>0.17%</t>
  </si>
  <si>
    <t>SUB TOTAL LISTED EQUITY</t>
  </si>
  <si>
    <t>224.81%</t>
  </si>
  <si>
    <t>SUB TOTAL UNLISTED EQUITY INTERNALLY</t>
  </si>
  <si>
    <t>SUB TOTAL UNLISTED EQUITY EXTERNALLY</t>
  </si>
  <si>
    <t>LISTED PROPERTY</t>
  </si>
  <si>
    <t>GOODMAN GROUP</t>
  </si>
  <si>
    <t>GMG AU</t>
  </si>
  <si>
    <t>6.97%</t>
  </si>
  <si>
    <t>MIRVAC GROUP</t>
  </si>
  <si>
    <t>MGR AU</t>
  </si>
  <si>
    <t>4.48%</t>
  </si>
  <si>
    <t>SUB TOTAL LISTED PROPERTY</t>
  </si>
  <si>
    <t>11.44%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</si>
  <si>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</si>
  <si>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</si>
  <si>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</si>
  <si>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</si>
  <si>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</si>
  <si>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</si>
  <si>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</si>
  <si>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</si>
  <si>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</si>
  <si>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100.36%</t>
  </si>
  <si>
    <t>The value (AUD) and weighting (%) sub totals may not sum due to the rounding of individual disclosure values and weightings.</t>
  </si>
  <si>
    <t>PHD SCHEDULE 8D TABLE 2 - PORTFOLIO HOLDINGS INFORMATION FOR INVESTMENT OPTION [PER0071AU] - DERIVATIVES - 2023-06-30</t>
  </si>
  <si>
    <t>-0.36%</t>
  </si>
  <si>
    <t>PHD SCHEDULE 8D TABLE 3 - PORTFOLIO HOLDINGS INFORMATION FOR INVESTMENT OPTION [PER0071AU] - DERIVATIVES BY ASSET CLASS - 2023-06-30</t>
  </si>
  <si>
    <t>-136%</t>
  </si>
  <si>
    <t>0%</t>
  </si>
  <si>
    <t>225%</t>
  </si>
  <si>
    <t>11%</t>
  </si>
  <si>
    <t>100%</t>
  </si>
  <si>
    <t>PHD SCHEDULE 8D TABLE 4 - PORTFOLIO HOLDINGS INFORMATION FOR INVESTMENT OPTION [PER0071AU] - DERIVATIVES BY CURRENCY - 2023-06-30</t>
  </si>
  <si>
    <t>75%</t>
  </si>
  <si>
    <t>+19%</t>
  </si>
  <si>
    <t>4%</t>
  </si>
  <si>
    <t>CURRENCIES OF OTHER DEVELOPED MARKETS</t>
  </si>
  <si>
    <t>21%</t>
  </si>
  <si>
    <t>-19%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</si>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</sst>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9" formatCode="0.0000%"/>
    <numFmt numFmtId="171" formatCode="_(* #,##0_);_(* \(#,##0\);_(* &quot;-&quot;??_);_(@_)"/>
    <numFmt numFmtId="172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9" fontId="2" fillId="0" borderId="0" xfId="2" applyNumberFormat="1" applyFont="1"/>
    <xf numFmtId="5" fontId="2" fillId="0" borderId="0" xfId="0" applyNumberFormat="1" applyFont="1" applyAlignment="1">
      <alignment horizontal="left"/>
    </xf>
    <xf numFmtId="5" fontId="0" fillId="0" borderId="0" xfId="0" applyNumberFormat="1" applyAlignment="1">
      <alignment horizontal="left"/>
    </xf>
    <xf numFmtId="171" fontId="2" fillId="0" borderId="0" xfId="1" applyNumberFormat="1" applyFont="1" applyAlignment="1">
      <alignment horizontal="right"/>
    </xf>
    <xf numFmtId="171" fontId="0" fillId="0" borderId="0" xfId="1" applyNumberFormat="1" applyFont="1"/>
    <xf numFmtId="171" fontId="0" fillId="0" borderId="0" xfId="1" applyNumberFormat="1" applyFont="1" applyAlignment="1">
      <alignment horizontal="right"/>
    </xf>
    <xf numFmtId="172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69"/>
  <sheetViews>
    <sheetView tabSelected="1" workbookViewId="0">
      <selection activeCell="B13" sqref="B13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0" bestFit="1" customWidth="1"/>
    <col min="12" max="12" width="12.28515625" style="17" bestFit="1" customWidth="1"/>
    <col min="13" max="13" width="14.85546875" style="14" bestFit="1" customWidth="1"/>
    <col min="15" max="15" width="12.42578125" bestFit="1" customWidth="1"/>
  </cols>
  <sheetData>
    <row r="1" spans="1:15" s="1" customFormat="1" ht="17.25" x14ac:dyDescent="0.3">
      <c r="A1" s="4" t="s">
        <v>32</v>
      </c>
      <c r="B1" s="3"/>
      <c r="J1" s="12"/>
      <c r="K1" s="18"/>
      <c r="L1" s="16"/>
      <c r="M1" s="13"/>
      <c r="O1" s="15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8" t="s">
        <v>9</v>
      </c>
      <c r="L2" s="16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9"/>
      <c r="L3" s="17">
        <v>0.1073234938579973</v>
      </c>
      <c r="M3" t="s">
        <v>36</v>
      </c>
    </row>
    <row r="4" spans="1:15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19"/>
      <c r="L4" s="17">
        <v>8.7074569040257968E-2</v>
      </c>
      <c r="M4" t="s">
        <v>36</v>
      </c>
    </row>
    <row r="5" spans="1:15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38</v>
      </c>
      <c r="H5" t="s">
        <v>33</v>
      </c>
      <c r="I5" t="s">
        <v>33</v>
      </c>
      <c r="J5"/>
      <c r="K5" s="19"/>
      <c r="L5" s="17">
        <v>9.2231127534216442E-4</v>
      </c>
      <c r="M5" t="s">
        <v>36</v>
      </c>
    </row>
    <row r="6" spans="1:15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39</v>
      </c>
      <c r="H6" t="s">
        <v>33</v>
      </c>
      <c r="I6" t="s">
        <v>33</v>
      </c>
      <c r="J6"/>
      <c r="K6" s="19"/>
      <c r="L6" s="17">
        <v>7.5461831618904357E-4</v>
      </c>
      <c r="M6" t="s">
        <v>36</v>
      </c>
    </row>
    <row r="7" spans="1:15" x14ac:dyDescent="0.2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40</v>
      </c>
      <c r="H7" t="s">
        <v>33</v>
      </c>
      <c r="I7" t="s">
        <v>33</v>
      </c>
      <c r="J7"/>
      <c r="K7" s="19"/>
      <c r="L7" s="17">
        <v>-3.684088542874699</v>
      </c>
      <c r="M7" t="s">
        <v>41</v>
      </c>
    </row>
    <row r="8" spans="1:15" x14ac:dyDescent="0.2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 s="19"/>
      <c r="L8" s="17">
        <v>-25626.349779729346</v>
      </c>
      <c r="M8"/>
    </row>
    <row r="9" spans="1:15" x14ac:dyDescent="0.25">
      <c r="A9" t="s">
        <v>43</v>
      </c>
      <c r="B9"/>
      <c r="J9"/>
      <c r="K9" s="19"/>
      <c r="L9" s="17">
        <v>-25629.837751356492</v>
      </c>
      <c r="M9" t="s">
        <v>44</v>
      </c>
    </row>
    <row r="10" spans="1:15" x14ac:dyDescent="0.25">
      <c r="A10" t="s">
        <v>45</v>
      </c>
      <c r="B10"/>
      <c r="J10"/>
      <c r="K10" s="19"/>
      <c r="L10" s="17">
        <v>0</v>
      </c>
      <c r="M10" t="s">
        <v>36</v>
      </c>
    </row>
    <row r="11" spans="1:15" x14ac:dyDescent="0.25">
      <c r="A11" t="s">
        <v>46</v>
      </c>
      <c r="B11"/>
      <c r="J11"/>
      <c r="K11" s="19"/>
      <c r="L11" s="17">
        <v>0</v>
      </c>
      <c r="M11" t="s">
        <v>36</v>
      </c>
    </row>
    <row r="12" spans="1:15" x14ac:dyDescent="0.25">
      <c r="A12" t="s">
        <v>47</v>
      </c>
      <c r="B12" t="s">
        <v>33</v>
      </c>
      <c r="C12" t="s">
        <v>33</v>
      </c>
      <c r="D12" t="s">
        <v>33</v>
      </c>
      <c r="E12" t="s">
        <v>33</v>
      </c>
      <c r="F12" t="s">
        <v>48</v>
      </c>
      <c r="G12" t="s">
        <v>33</v>
      </c>
      <c r="H12" t="s">
        <v>49</v>
      </c>
      <c r="I12" t="s">
        <v>33</v>
      </c>
      <c r="J12"/>
      <c r="K12" s="19">
        <v>69.603436167650301</v>
      </c>
      <c r="L12" s="17">
        <v>3131.4585759940587</v>
      </c>
      <c r="M12" t="s">
        <v>50</v>
      </c>
    </row>
    <row r="13" spans="1:15" x14ac:dyDescent="0.25">
      <c r="A13" t="s">
        <v>47</v>
      </c>
      <c r="B13" t="s">
        <v>33</v>
      </c>
      <c r="C13" t="s">
        <v>33</v>
      </c>
      <c r="D13" t="s">
        <v>33</v>
      </c>
      <c r="E13" t="s">
        <v>33</v>
      </c>
      <c r="F13" t="s">
        <v>51</v>
      </c>
      <c r="G13" t="s">
        <v>33</v>
      </c>
      <c r="H13" t="s">
        <v>52</v>
      </c>
      <c r="I13" t="s">
        <v>33</v>
      </c>
      <c r="J13"/>
      <c r="K13" s="19">
        <v>505.91691310006979</v>
      </c>
      <c r="L13" s="17">
        <v>2883.7263962857501</v>
      </c>
      <c r="M13" t="s">
        <v>53</v>
      </c>
    </row>
    <row r="14" spans="1:15" x14ac:dyDescent="0.25">
      <c r="A14" t="s">
        <v>47</v>
      </c>
      <c r="B14" t="s">
        <v>33</v>
      </c>
      <c r="C14" t="s">
        <v>33</v>
      </c>
      <c r="D14" t="s">
        <v>33</v>
      </c>
      <c r="E14" t="s">
        <v>33</v>
      </c>
      <c r="F14" t="s">
        <v>54</v>
      </c>
      <c r="G14" t="s">
        <v>33</v>
      </c>
      <c r="H14" t="s">
        <v>55</v>
      </c>
      <c r="I14" t="s">
        <v>33</v>
      </c>
      <c r="J14"/>
      <c r="K14" s="19">
        <v>316.00077992109999</v>
      </c>
      <c r="L14" s="17">
        <v>2376.3258616528128</v>
      </c>
      <c r="M14" t="s">
        <v>56</v>
      </c>
    </row>
    <row r="15" spans="1:15" x14ac:dyDescent="0.25">
      <c r="A15" t="s">
        <v>47</v>
      </c>
      <c r="B15" t="s">
        <v>33</v>
      </c>
      <c r="C15" t="s">
        <v>33</v>
      </c>
      <c r="D15" t="s">
        <v>33</v>
      </c>
      <c r="E15" t="s">
        <v>33</v>
      </c>
      <c r="F15" t="s">
        <v>57</v>
      </c>
      <c r="G15" t="s">
        <v>33</v>
      </c>
      <c r="H15" t="s">
        <v>58</v>
      </c>
      <c r="I15" t="s">
        <v>33</v>
      </c>
      <c r="J15"/>
      <c r="K15" s="19">
        <v>7.5781286706091056</v>
      </c>
      <c r="L15" s="17">
        <v>2286.8543733008996</v>
      </c>
      <c r="M15" t="s">
        <v>59</v>
      </c>
    </row>
    <row r="16" spans="1:15" x14ac:dyDescent="0.25">
      <c r="A16" t="s">
        <v>47</v>
      </c>
      <c r="B16" t="s">
        <v>33</v>
      </c>
      <c r="C16" t="s">
        <v>33</v>
      </c>
      <c r="D16" t="s">
        <v>33</v>
      </c>
      <c r="E16" t="s">
        <v>33</v>
      </c>
      <c r="F16" t="s">
        <v>60</v>
      </c>
      <c r="G16" t="s">
        <v>33</v>
      </c>
      <c r="H16" t="s">
        <v>61</v>
      </c>
      <c r="I16" t="s">
        <v>33</v>
      </c>
      <c r="J16"/>
      <c r="K16" s="19">
        <v>6.6555658558282111</v>
      </c>
      <c r="L16" s="17">
        <v>1846.1208453511222</v>
      </c>
      <c r="M16" t="s">
        <v>62</v>
      </c>
    </row>
    <row r="17" spans="1:13" x14ac:dyDescent="0.25">
      <c r="A17" t="s">
        <v>47</v>
      </c>
      <c r="B17" t="s">
        <v>33</v>
      </c>
      <c r="C17" t="s">
        <v>33</v>
      </c>
      <c r="D17" t="s">
        <v>33</v>
      </c>
      <c r="E17" t="s">
        <v>33</v>
      </c>
      <c r="F17" t="s">
        <v>63</v>
      </c>
      <c r="G17" t="s">
        <v>33</v>
      </c>
      <c r="H17" t="s">
        <v>64</v>
      </c>
      <c r="I17" t="s">
        <v>33</v>
      </c>
      <c r="J17"/>
      <c r="K17" s="19">
        <v>18.357474008211497</v>
      </c>
      <c r="L17" s="17">
        <v>1840.7039016148387</v>
      </c>
      <c r="M17" t="s">
        <v>65</v>
      </c>
    </row>
    <row r="18" spans="1:13" x14ac:dyDescent="0.25">
      <c r="A18" t="s">
        <v>47</v>
      </c>
      <c r="B18" t="s">
        <v>33</v>
      </c>
      <c r="C18" t="s">
        <v>33</v>
      </c>
      <c r="D18" t="s">
        <v>33</v>
      </c>
      <c r="E18" t="s">
        <v>33</v>
      </c>
      <c r="F18" t="s">
        <v>66</v>
      </c>
      <c r="G18" t="s">
        <v>33</v>
      </c>
      <c r="H18" t="s">
        <v>67</v>
      </c>
      <c r="I18" t="s">
        <v>33</v>
      </c>
      <c r="J18"/>
      <c r="K18" s="19">
        <v>162.61597096828049</v>
      </c>
      <c r="L18" s="17">
        <v>1806.6634466807091</v>
      </c>
      <c r="M18" t="s">
        <v>68</v>
      </c>
    </row>
    <row r="19" spans="1:13" x14ac:dyDescent="0.25">
      <c r="A19" t="s">
        <v>47</v>
      </c>
      <c r="B19" t="s">
        <v>33</v>
      </c>
      <c r="C19" t="s">
        <v>33</v>
      </c>
      <c r="D19" t="s">
        <v>33</v>
      </c>
      <c r="E19" t="s">
        <v>33</v>
      </c>
      <c r="F19" t="s">
        <v>69</v>
      </c>
      <c r="G19" t="s">
        <v>33</v>
      </c>
      <c r="H19" t="s">
        <v>70</v>
      </c>
      <c r="I19" t="s">
        <v>33</v>
      </c>
      <c r="J19"/>
      <c r="K19" s="19">
        <v>28.613156157618484</v>
      </c>
      <c r="L19" s="17">
        <v>1690.1665191084392</v>
      </c>
      <c r="M19" t="s">
        <v>71</v>
      </c>
    </row>
    <row r="20" spans="1:13" x14ac:dyDescent="0.25">
      <c r="A20" t="s">
        <v>47</v>
      </c>
      <c r="B20" t="s">
        <v>33</v>
      </c>
      <c r="C20" t="s">
        <v>33</v>
      </c>
      <c r="D20" t="s">
        <v>33</v>
      </c>
      <c r="E20" t="s">
        <v>33</v>
      </c>
      <c r="F20" t="s">
        <v>72</v>
      </c>
      <c r="G20" t="s">
        <v>33</v>
      </c>
      <c r="H20" t="s">
        <v>73</v>
      </c>
      <c r="I20" t="s">
        <v>33</v>
      </c>
      <c r="J20"/>
      <c r="K20" s="19">
        <v>116.00885721465468</v>
      </c>
      <c r="L20" s="17">
        <v>1671.6876353978007</v>
      </c>
      <c r="M20" t="s">
        <v>74</v>
      </c>
    </row>
    <row r="21" spans="1:13" x14ac:dyDescent="0.25">
      <c r="A21" t="s">
        <v>47</v>
      </c>
      <c r="B21" t="s">
        <v>33</v>
      </c>
      <c r="C21" t="s">
        <v>33</v>
      </c>
      <c r="D21" t="s">
        <v>33</v>
      </c>
      <c r="E21" t="s">
        <v>33</v>
      </c>
      <c r="F21" t="s">
        <v>75</v>
      </c>
      <c r="G21" t="s">
        <v>33</v>
      </c>
      <c r="H21" t="s">
        <v>76</v>
      </c>
      <c r="I21" t="s">
        <v>33</v>
      </c>
      <c r="J21"/>
      <c r="K21" s="19">
        <v>73.813242137470027</v>
      </c>
      <c r="L21" s="17">
        <v>1575.1745939213288</v>
      </c>
      <c r="M21" t="s">
        <v>77</v>
      </c>
    </row>
    <row r="22" spans="1:13" x14ac:dyDescent="0.25">
      <c r="A22" t="s">
        <v>47</v>
      </c>
      <c r="B22" t="s">
        <v>33</v>
      </c>
      <c r="C22" t="s">
        <v>33</v>
      </c>
      <c r="D22" t="s">
        <v>33</v>
      </c>
      <c r="E22" t="s">
        <v>33</v>
      </c>
      <c r="F22" t="s">
        <v>78</v>
      </c>
      <c r="G22" t="s">
        <v>33</v>
      </c>
      <c r="H22" t="s">
        <v>79</v>
      </c>
      <c r="I22" t="s">
        <v>33</v>
      </c>
      <c r="J22"/>
      <c r="K22" s="19">
        <v>324.46776512170021</v>
      </c>
      <c r="L22" s="17">
        <v>1395.2113732540149</v>
      </c>
      <c r="M22" t="s">
        <v>80</v>
      </c>
    </row>
    <row r="23" spans="1:13" x14ac:dyDescent="0.25">
      <c r="A23" t="s">
        <v>47</v>
      </c>
      <c r="B23" t="s">
        <v>33</v>
      </c>
      <c r="C23" t="s">
        <v>33</v>
      </c>
      <c r="D23" t="s">
        <v>33</v>
      </c>
      <c r="E23" t="s">
        <v>33</v>
      </c>
      <c r="F23" t="s">
        <v>81</v>
      </c>
      <c r="G23" t="s">
        <v>33</v>
      </c>
      <c r="H23" t="s">
        <v>82</v>
      </c>
      <c r="I23" t="s">
        <v>33</v>
      </c>
      <c r="J23"/>
      <c r="K23" s="19">
        <v>230.01558626674048</v>
      </c>
      <c r="L23" s="17">
        <v>1366.29259667834</v>
      </c>
      <c r="M23" t="s">
        <v>83</v>
      </c>
    </row>
    <row r="24" spans="1:13" x14ac:dyDescent="0.25">
      <c r="A24" t="s">
        <v>47</v>
      </c>
      <c r="B24" t="s">
        <v>33</v>
      </c>
      <c r="C24" t="s">
        <v>33</v>
      </c>
      <c r="D24" t="s">
        <v>33</v>
      </c>
      <c r="E24" t="s">
        <v>33</v>
      </c>
      <c r="F24" t="s">
        <v>84</v>
      </c>
      <c r="G24" t="s">
        <v>33</v>
      </c>
      <c r="H24" t="s">
        <v>85</v>
      </c>
      <c r="I24" t="s">
        <v>33</v>
      </c>
      <c r="J24"/>
      <c r="K24" s="19">
        <v>89.872064908090124</v>
      </c>
      <c r="L24" s="17">
        <v>1332.8027196523497</v>
      </c>
      <c r="M24" t="s">
        <v>86</v>
      </c>
    </row>
    <row r="25" spans="1:13" x14ac:dyDescent="0.25">
      <c r="A25" t="s">
        <v>47</v>
      </c>
      <c r="B25" t="s">
        <v>33</v>
      </c>
      <c r="C25" t="s">
        <v>33</v>
      </c>
      <c r="D25" t="s">
        <v>33</v>
      </c>
      <c r="E25" t="s">
        <v>33</v>
      </c>
      <c r="F25" t="s">
        <v>87</v>
      </c>
      <c r="G25" t="s">
        <v>33</v>
      </c>
      <c r="H25" t="s">
        <v>88</v>
      </c>
      <c r="I25" t="s">
        <v>33</v>
      </c>
      <c r="J25"/>
      <c r="K25" s="19">
        <v>49.638834762155078</v>
      </c>
      <c r="L25" s="17">
        <v>1311.4580051930243</v>
      </c>
      <c r="M25" t="s">
        <v>89</v>
      </c>
    </row>
    <row r="26" spans="1:13" x14ac:dyDescent="0.25">
      <c r="A26" t="s">
        <v>47</v>
      </c>
      <c r="B26" t="s">
        <v>33</v>
      </c>
      <c r="C26" t="s">
        <v>33</v>
      </c>
      <c r="D26" t="s">
        <v>33</v>
      </c>
      <c r="E26" t="s">
        <v>33</v>
      </c>
      <c r="F26" t="s">
        <v>90</v>
      </c>
      <c r="G26" t="s">
        <v>33</v>
      </c>
      <c r="H26" t="s">
        <v>91</v>
      </c>
      <c r="I26" t="s">
        <v>33</v>
      </c>
      <c r="J26"/>
      <c r="K26" s="19">
        <v>49.011369632243884</v>
      </c>
      <c r="L26" s="17">
        <v>1292.4298012714401</v>
      </c>
      <c r="M26" t="s">
        <v>92</v>
      </c>
    </row>
    <row r="27" spans="1:13" x14ac:dyDescent="0.25">
      <c r="A27" t="s">
        <v>47</v>
      </c>
      <c r="B27" t="s">
        <v>33</v>
      </c>
      <c r="C27" t="s">
        <v>33</v>
      </c>
      <c r="D27" t="s">
        <v>33</v>
      </c>
      <c r="E27" t="s">
        <v>33</v>
      </c>
      <c r="F27" t="s">
        <v>93</v>
      </c>
      <c r="G27" t="s">
        <v>33</v>
      </c>
      <c r="H27" t="s">
        <v>94</v>
      </c>
      <c r="I27" t="s">
        <v>33</v>
      </c>
      <c r="J27"/>
      <c r="K27" s="19">
        <v>252.9148144574153</v>
      </c>
      <c r="L27" s="17">
        <v>1163.4081381194624</v>
      </c>
      <c r="M27" t="s">
        <v>95</v>
      </c>
    </row>
    <row r="28" spans="1:13" x14ac:dyDescent="0.25">
      <c r="A28" t="s">
        <v>47</v>
      </c>
      <c r="B28" t="s">
        <v>33</v>
      </c>
      <c r="C28" t="s">
        <v>33</v>
      </c>
      <c r="D28" t="s">
        <v>33</v>
      </c>
      <c r="E28" t="s">
        <v>33</v>
      </c>
      <c r="F28" t="s">
        <v>96</v>
      </c>
      <c r="G28" t="s">
        <v>33</v>
      </c>
      <c r="H28" t="s">
        <v>97</v>
      </c>
      <c r="I28" t="s">
        <v>33</v>
      </c>
      <c r="J28"/>
      <c r="K28" s="19">
        <v>22.516343241688471</v>
      </c>
      <c r="L28" s="17">
        <v>1110.9563797372332</v>
      </c>
      <c r="M28" t="s">
        <v>98</v>
      </c>
    </row>
    <row r="29" spans="1:13" x14ac:dyDescent="0.25">
      <c r="A29" t="s">
        <v>47</v>
      </c>
      <c r="B29" t="s">
        <v>33</v>
      </c>
      <c r="C29" t="s">
        <v>33</v>
      </c>
      <c r="D29" t="s">
        <v>33</v>
      </c>
      <c r="E29" t="s">
        <v>33</v>
      </c>
      <c r="F29" t="s">
        <v>99</v>
      </c>
      <c r="G29" t="s">
        <v>33</v>
      </c>
      <c r="H29" t="s">
        <v>100</v>
      </c>
      <c r="I29" t="s">
        <v>33</v>
      </c>
      <c r="J29"/>
      <c r="K29" s="19">
        <v>18.650223991653061</v>
      </c>
      <c r="L29" s="17">
        <v>1049.8211026208971</v>
      </c>
      <c r="M29" t="s">
        <v>101</v>
      </c>
    </row>
    <row r="30" spans="1:13" x14ac:dyDescent="0.25">
      <c r="A30" t="s">
        <v>47</v>
      </c>
      <c r="B30" t="s">
        <v>33</v>
      </c>
      <c r="C30" t="s">
        <v>33</v>
      </c>
      <c r="D30" t="s">
        <v>33</v>
      </c>
      <c r="E30" t="s">
        <v>33</v>
      </c>
      <c r="F30" t="s">
        <v>102</v>
      </c>
      <c r="G30" t="s">
        <v>33</v>
      </c>
      <c r="H30" t="s">
        <v>103</v>
      </c>
      <c r="I30" t="s">
        <v>33</v>
      </c>
      <c r="J30"/>
      <c r="K30" s="19">
        <v>42.291158140662148</v>
      </c>
      <c r="L30" s="17">
        <v>1002.7233611920291</v>
      </c>
      <c r="M30" t="s">
        <v>104</v>
      </c>
    </row>
    <row r="31" spans="1:13" x14ac:dyDescent="0.25">
      <c r="A31" t="s">
        <v>47</v>
      </c>
      <c r="B31" t="s">
        <v>33</v>
      </c>
      <c r="C31" t="s">
        <v>33</v>
      </c>
      <c r="D31" t="s">
        <v>33</v>
      </c>
      <c r="E31" t="s">
        <v>33</v>
      </c>
      <c r="F31" t="s">
        <v>105</v>
      </c>
      <c r="G31" t="s">
        <v>33</v>
      </c>
      <c r="H31" t="s">
        <v>106</v>
      </c>
      <c r="I31" t="s">
        <v>33</v>
      </c>
      <c r="J31"/>
      <c r="K31" s="19">
        <v>312.59782862424549</v>
      </c>
      <c r="L31" s="17">
        <v>994.0610975404951</v>
      </c>
      <c r="M31" t="s">
        <v>107</v>
      </c>
    </row>
    <row r="32" spans="1:13" x14ac:dyDescent="0.25">
      <c r="A32" t="s">
        <v>47</v>
      </c>
      <c r="B32" t="s">
        <v>33</v>
      </c>
      <c r="C32" t="s">
        <v>33</v>
      </c>
      <c r="D32" t="s">
        <v>33</v>
      </c>
      <c r="E32" t="s">
        <v>33</v>
      </c>
      <c r="F32" t="s">
        <v>108</v>
      </c>
      <c r="G32" t="s">
        <v>33</v>
      </c>
      <c r="H32" t="s">
        <v>109</v>
      </c>
      <c r="I32" t="s">
        <v>33</v>
      </c>
      <c r="J32"/>
      <c r="K32" s="19">
        <v>233.42599990027728</v>
      </c>
      <c r="L32" s="17">
        <v>957.04660797578481</v>
      </c>
      <c r="M32" t="s">
        <v>110</v>
      </c>
    </row>
    <row r="33" spans="1:13" x14ac:dyDescent="0.25">
      <c r="A33" t="s">
        <v>47</v>
      </c>
      <c r="B33" t="s">
        <v>33</v>
      </c>
      <c r="C33" t="s">
        <v>33</v>
      </c>
      <c r="D33" t="s">
        <v>33</v>
      </c>
      <c r="E33" t="s">
        <v>33</v>
      </c>
      <c r="F33" t="s">
        <v>111</v>
      </c>
      <c r="G33" t="s">
        <v>33</v>
      </c>
      <c r="H33" t="s">
        <v>112</v>
      </c>
      <c r="I33" t="s">
        <v>33</v>
      </c>
      <c r="J33"/>
      <c r="K33" s="19">
        <v>150.322442056005</v>
      </c>
      <c r="L33" s="17">
        <v>948.53459721565196</v>
      </c>
      <c r="M33" t="s">
        <v>113</v>
      </c>
    </row>
    <row r="34" spans="1:13" x14ac:dyDescent="0.25">
      <c r="A34" t="s">
        <v>47</v>
      </c>
      <c r="B34" t="s">
        <v>33</v>
      </c>
      <c r="C34" t="s">
        <v>33</v>
      </c>
      <c r="D34" t="s">
        <v>33</v>
      </c>
      <c r="E34" t="s">
        <v>33</v>
      </c>
      <c r="F34" t="s">
        <v>114</v>
      </c>
      <c r="G34" t="s">
        <v>33</v>
      </c>
      <c r="H34" t="s">
        <v>115</v>
      </c>
      <c r="I34" t="s">
        <v>33</v>
      </c>
      <c r="J34"/>
      <c r="K34" s="19">
        <v>193.9247914442854</v>
      </c>
      <c r="L34" s="17">
        <v>948.29223896643589</v>
      </c>
      <c r="M34" t="s">
        <v>113</v>
      </c>
    </row>
    <row r="35" spans="1:13" x14ac:dyDescent="0.25">
      <c r="A35" t="s">
        <v>47</v>
      </c>
      <c r="B35" t="s">
        <v>33</v>
      </c>
      <c r="C35" t="s">
        <v>33</v>
      </c>
      <c r="D35" t="s">
        <v>33</v>
      </c>
      <c r="E35" t="s">
        <v>33</v>
      </c>
      <c r="F35" t="s">
        <v>116</v>
      </c>
      <c r="G35" t="s">
        <v>33</v>
      </c>
      <c r="H35" t="s">
        <v>117</v>
      </c>
      <c r="I35" t="s">
        <v>33</v>
      </c>
      <c r="J35"/>
      <c r="K35" s="19">
        <v>42.015806301732724</v>
      </c>
      <c r="L35" s="17">
        <v>773.93113698555044</v>
      </c>
      <c r="M35" t="s">
        <v>118</v>
      </c>
    </row>
    <row r="36" spans="1:13" x14ac:dyDescent="0.25">
      <c r="A36" t="s">
        <v>47</v>
      </c>
      <c r="B36" t="s">
        <v>33</v>
      </c>
      <c r="C36" t="s">
        <v>33</v>
      </c>
      <c r="D36" t="s">
        <v>33</v>
      </c>
      <c r="E36" t="s">
        <v>33</v>
      </c>
      <c r="F36" t="s">
        <v>119</v>
      </c>
      <c r="G36" t="s">
        <v>33</v>
      </c>
      <c r="H36" t="s">
        <v>120</v>
      </c>
      <c r="I36" t="s">
        <v>33</v>
      </c>
      <c r="J36"/>
      <c r="K36" s="19">
        <v>80.663164132956709</v>
      </c>
      <c r="L36" s="17">
        <v>678.37721538895471</v>
      </c>
      <c r="M36" t="s">
        <v>121</v>
      </c>
    </row>
    <row r="37" spans="1:13" x14ac:dyDescent="0.25">
      <c r="A37" t="s">
        <v>47</v>
      </c>
      <c r="B37" t="s">
        <v>33</v>
      </c>
      <c r="C37" t="s">
        <v>33</v>
      </c>
      <c r="D37" t="s">
        <v>33</v>
      </c>
      <c r="E37" t="s">
        <v>33</v>
      </c>
      <c r="F37" t="s">
        <v>122</v>
      </c>
      <c r="G37" t="s">
        <v>33</v>
      </c>
      <c r="H37" t="s">
        <v>123</v>
      </c>
      <c r="I37" t="s">
        <v>33</v>
      </c>
      <c r="J37"/>
      <c r="K37" s="19">
        <v>1.3190728166984482</v>
      </c>
      <c r="L37" s="17">
        <v>667.78992041282243</v>
      </c>
      <c r="M37" t="s">
        <v>124</v>
      </c>
    </row>
    <row r="38" spans="1:13" x14ac:dyDescent="0.25">
      <c r="A38" t="s">
        <v>47</v>
      </c>
      <c r="B38" t="s">
        <v>33</v>
      </c>
      <c r="C38" t="s">
        <v>33</v>
      </c>
      <c r="D38" t="s">
        <v>33</v>
      </c>
      <c r="E38" t="s">
        <v>33</v>
      </c>
      <c r="F38" t="s">
        <v>125</v>
      </c>
      <c r="G38" t="s">
        <v>33</v>
      </c>
      <c r="H38" t="s">
        <v>126</v>
      </c>
      <c r="I38" t="s">
        <v>33</v>
      </c>
      <c r="J38"/>
      <c r="K38" s="19">
        <v>5.8125733501654731</v>
      </c>
      <c r="L38" s="17">
        <v>666.64403249968939</v>
      </c>
      <c r="M38" t="s">
        <v>127</v>
      </c>
    </row>
    <row r="39" spans="1:13" x14ac:dyDescent="0.25">
      <c r="A39" t="s">
        <v>47</v>
      </c>
      <c r="B39" t="s">
        <v>33</v>
      </c>
      <c r="C39" t="s">
        <v>33</v>
      </c>
      <c r="D39" t="s">
        <v>33</v>
      </c>
      <c r="E39" t="s">
        <v>33</v>
      </c>
      <c r="F39" t="s">
        <v>128</v>
      </c>
      <c r="G39" t="s">
        <v>33</v>
      </c>
      <c r="H39" t="s">
        <v>129</v>
      </c>
      <c r="I39" t="s">
        <v>33</v>
      </c>
      <c r="J39"/>
      <c r="K39" s="19">
        <v>32.053293368165178</v>
      </c>
      <c r="L39" s="17">
        <v>649.39970435433622</v>
      </c>
      <c r="M39" t="s">
        <v>130</v>
      </c>
    </row>
    <row r="40" spans="1:13" x14ac:dyDescent="0.25">
      <c r="A40" t="s">
        <v>47</v>
      </c>
      <c r="B40" t="s">
        <v>33</v>
      </c>
      <c r="C40" t="s">
        <v>33</v>
      </c>
      <c r="D40" t="s">
        <v>33</v>
      </c>
      <c r="E40" t="s">
        <v>33</v>
      </c>
      <c r="F40" t="s">
        <v>131</v>
      </c>
      <c r="G40" t="s">
        <v>33</v>
      </c>
      <c r="H40" t="s">
        <v>132</v>
      </c>
      <c r="I40" t="s">
        <v>33</v>
      </c>
      <c r="J40"/>
      <c r="K40" s="19">
        <v>16.574562466495518</v>
      </c>
      <c r="L40" s="17">
        <v>570.82792296145772</v>
      </c>
      <c r="M40" t="s">
        <v>133</v>
      </c>
    </row>
    <row r="41" spans="1:13" x14ac:dyDescent="0.25">
      <c r="A41" t="s">
        <v>47</v>
      </c>
      <c r="B41" t="s">
        <v>33</v>
      </c>
      <c r="C41" t="s">
        <v>33</v>
      </c>
      <c r="D41" t="s">
        <v>33</v>
      </c>
      <c r="E41" t="s">
        <v>33</v>
      </c>
      <c r="F41" t="s">
        <v>134</v>
      </c>
      <c r="G41" t="s">
        <v>33</v>
      </c>
      <c r="H41" t="s">
        <v>135</v>
      </c>
      <c r="I41" t="s">
        <v>33</v>
      </c>
      <c r="J41"/>
      <c r="K41" s="19">
        <v>384.02718957763454</v>
      </c>
      <c r="L41" s="17">
        <v>443.5513985121467</v>
      </c>
      <c r="M41" t="s">
        <v>136</v>
      </c>
    </row>
    <row r="42" spans="1:13" x14ac:dyDescent="0.25">
      <c r="A42" t="s">
        <v>47</v>
      </c>
      <c r="B42" t="s">
        <v>33</v>
      </c>
      <c r="C42" t="s">
        <v>33</v>
      </c>
      <c r="D42" t="s">
        <v>33</v>
      </c>
      <c r="E42" t="s">
        <v>33</v>
      </c>
      <c r="F42" t="s">
        <v>137</v>
      </c>
      <c r="G42" t="s">
        <v>33</v>
      </c>
      <c r="H42" t="s">
        <v>138</v>
      </c>
      <c r="I42" t="s">
        <v>33</v>
      </c>
      <c r="J42"/>
      <c r="K42" s="19">
        <v>121.94451719683855</v>
      </c>
      <c r="L42" s="17">
        <v>429.24471562523803</v>
      </c>
      <c r="M42" t="s">
        <v>139</v>
      </c>
    </row>
    <row r="43" spans="1:13" x14ac:dyDescent="0.25">
      <c r="A43" t="s">
        <v>47</v>
      </c>
      <c r="B43" t="s">
        <v>33</v>
      </c>
      <c r="C43" t="s">
        <v>33</v>
      </c>
      <c r="D43" t="s">
        <v>33</v>
      </c>
      <c r="E43" t="s">
        <v>33</v>
      </c>
      <c r="F43" t="s">
        <v>140</v>
      </c>
      <c r="G43" t="s">
        <v>33</v>
      </c>
      <c r="H43" t="s">
        <v>141</v>
      </c>
      <c r="I43" t="s">
        <v>33</v>
      </c>
      <c r="J43"/>
      <c r="K43" s="19">
        <v>35.697890219159319</v>
      </c>
      <c r="L43" s="17">
        <v>385.89419913836582</v>
      </c>
      <c r="M43" t="s">
        <v>142</v>
      </c>
    </row>
    <row r="44" spans="1:13" x14ac:dyDescent="0.25">
      <c r="A44" t="s">
        <v>47</v>
      </c>
      <c r="B44" t="s">
        <v>33</v>
      </c>
      <c r="C44" t="s">
        <v>33</v>
      </c>
      <c r="D44" t="s">
        <v>33</v>
      </c>
      <c r="E44" t="s">
        <v>33</v>
      </c>
      <c r="F44" t="s">
        <v>143</v>
      </c>
      <c r="G44" t="s">
        <v>33</v>
      </c>
      <c r="H44" t="s">
        <v>144</v>
      </c>
      <c r="I44" t="s">
        <v>33</v>
      </c>
      <c r="J44"/>
      <c r="K44" s="19">
        <v>57.438234292366722</v>
      </c>
      <c r="L44" s="17">
        <v>294.65816162376399</v>
      </c>
      <c r="M44" t="s">
        <v>145</v>
      </c>
    </row>
    <row r="45" spans="1:13" x14ac:dyDescent="0.25">
      <c r="A45" t="s">
        <v>47</v>
      </c>
      <c r="B45" t="s">
        <v>33</v>
      </c>
      <c r="C45" t="s">
        <v>33</v>
      </c>
      <c r="D45" t="s">
        <v>33</v>
      </c>
      <c r="E45" t="s">
        <v>33</v>
      </c>
      <c r="F45" t="s">
        <v>146</v>
      </c>
      <c r="G45" t="s">
        <v>33</v>
      </c>
      <c r="H45" t="s">
        <v>147</v>
      </c>
      <c r="I45" t="s">
        <v>33</v>
      </c>
      <c r="J45"/>
      <c r="K45" s="19">
        <v>77.69172874324299</v>
      </c>
      <c r="L45" s="17">
        <v>211.32151056626887</v>
      </c>
      <c r="M45" t="s">
        <v>148</v>
      </c>
    </row>
    <row r="46" spans="1:13" x14ac:dyDescent="0.25">
      <c r="A46" t="s">
        <v>47</v>
      </c>
      <c r="B46" t="s">
        <v>33</v>
      </c>
      <c r="C46" t="s">
        <v>33</v>
      </c>
      <c r="D46" t="s">
        <v>33</v>
      </c>
      <c r="E46" t="s">
        <v>33</v>
      </c>
      <c r="F46" t="s">
        <v>149</v>
      </c>
      <c r="G46" t="s">
        <v>33</v>
      </c>
      <c r="H46" t="s">
        <v>150</v>
      </c>
      <c r="I46" t="s">
        <v>33</v>
      </c>
      <c r="J46"/>
      <c r="K46" s="19">
        <v>8.4421666426455602</v>
      </c>
      <c r="L46" s="17">
        <v>201.09240775088765</v>
      </c>
      <c r="M46" t="s">
        <v>151</v>
      </c>
    </row>
    <row r="47" spans="1:13" x14ac:dyDescent="0.25">
      <c r="A47" t="s">
        <v>47</v>
      </c>
      <c r="B47" t="s">
        <v>33</v>
      </c>
      <c r="C47" t="s">
        <v>33</v>
      </c>
      <c r="D47" t="s">
        <v>33</v>
      </c>
      <c r="E47" t="s">
        <v>33</v>
      </c>
      <c r="F47" t="s">
        <v>152</v>
      </c>
      <c r="G47" t="s">
        <v>33</v>
      </c>
      <c r="H47" t="s">
        <v>153</v>
      </c>
      <c r="I47" t="s">
        <v>33</v>
      </c>
      <c r="J47"/>
      <c r="K47" s="19">
        <v>5.8212514608016468</v>
      </c>
      <c r="L47" s="17">
        <v>119.62670703866389</v>
      </c>
      <c r="M47" t="s">
        <v>154</v>
      </c>
    </row>
    <row r="48" spans="1:13" x14ac:dyDescent="0.25">
      <c r="A48" t="s">
        <v>47</v>
      </c>
      <c r="B48" t="s">
        <v>33</v>
      </c>
      <c r="C48" t="s">
        <v>33</v>
      </c>
      <c r="D48" t="s">
        <v>33</v>
      </c>
      <c r="E48" t="s">
        <v>33</v>
      </c>
      <c r="F48" t="s">
        <v>155</v>
      </c>
      <c r="G48" t="s">
        <v>33</v>
      </c>
      <c r="H48" t="s">
        <v>156</v>
      </c>
      <c r="I48" t="s">
        <v>33</v>
      </c>
      <c r="J48"/>
      <c r="K48" s="19">
        <v>25.422881456209936</v>
      </c>
      <c r="L48" s="17">
        <v>105.5049475624613</v>
      </c>
      <c r="M48" t="s">
        <v>157</v>
      </c>
    </row>
    <row r="49" spans="1:13" x14ac:dyDescent="0.25">
      <c r="A49" t="s">
        <v>47</v>
      </c>
      <c r="B49" t="s">
        <v>33</v>
      </c>
      <c r="C49" t="s">
        <v>33</v>
      </c>
      <c r="D49" t="s">
        <v>33</v>
      </c>
      <c r="E49" t="s">
        <v>33</v>
      </c>
      <c r="F49" t="s">
        <v>158</v>
      </c>
      <c r="G49" t="s">
        <v>33</v>
      </c>
      <c r="H49" t="s">
        <v>159</v>
      </c>
      <c r="I49" t="s">
        <v>33</v>
      </c>
      <c r="J49"/>
      <c r="K49" s="19">
        <v>105.91537607998856</v>
      </c>
      <c r="L49" s="17">
        <v>89.498486918336752</v>
      </c>
      <c r="M49" t="s">
        <v>160</v>
      </c>
    </row>
    <row r="50" spans="1:13" x14ac:dyDescent="0.25">
      <c r="A50" t="s">
        <v>47</v>
      </c>
      <c r="B50" t="s">
        <v>33</v>
      </c>
      <c r="C50" t="s">
        <v>33</v>
      </c>
      <c r="D50" t="s">
        <v>33</v>
      </c>
      <c r="E50" t="s">
        <v>33</v>
      </c>
      <c r="F50" t="s">
        <v>161</v>
      </c>
      <c r="G50" t="s">
        <v>33</v>
      </c>
      <c r="H50" t="s">
        <v>162</v>
      </c>
      <c r="I50" t="s">
        <v>33</v>
      </c>
      <c r="J50"/>
      <c r="K50" s="19">
        <v>197.46281941973771</v>
      </c>
      <c r="L50" s="17">
        <v>49.365704854934428</v>
      </c>
      <c r="M50" t="s">
        <v>163</v>
      </c>
    </row>
    <row r="51" spans="1:13" x14ac:dyDescent="0.25">
      <c r="A51" t="s">
        <v>47</v>
      </c>
      <c r="B51" t="s">
        <v>33</v>
      </c>
      <c r="C51" t="s">
        <v>33</v>
      </c>
      <c r="D51" t="s">
        <v>33</v>
      </c>
      <c r="E51" t="s">
        <v>33</v>
      </c>
      <c r="F51" t="s">
        <v>164</v>
      </c>
      <c r="G51" t="s">
        <v>33</v>
      </c>
      <c r="H51" t="s">
        <v>165</v>
      </c>
      <c r="I51" t="s">
        <v>33</v>
      </c>
      <c r="J51"/>
      <c r="K51" s="19">
        <v>45.915631836557914</v>
      </c>
      <c r="L51" s="17">
        <v>48.211432293843714</v>
      </c>
      <c r="M51" t="s">
        <v>163</v>
      </c>
    </row>
    <row r="52" spans="1:13" x14ac:dyDescent="0.25">
      <c r="A52" t="s">
        <v>47</v>
      </c>
      <c r="B52" t="s">
        <v>33</v>
      </c>
      <c r="C52" t="s">
        <v>33</v>
      </c>
      <c r="D52" t="s">
        <v>33</v>
      </c>
      <c r="E52" t="s">
        <v>33</v>
      </c>
      <c r="F52" t="s">
        <v>166</v>
      </c>
      <c r="G52" t="s">
        <v>33</v>
      </c>
      <c r="H52" t="s">
        <v>167</v>
      </c>
      <c r="I52" t="s">
        <v>33</v>
      </c>
      <c r="J52"/>
      <c r="K52" s="19">
        <v>26.592959078700837</v>
      </c>
      <c r="L52" s="17">
        <v>32.842288740980614</v>
      </c>
      <c r="M52" t="s">
        <v>168</v>
      </c>
    </row>
    <row r="53" spans="1:13" x14ac:dyDescent="0.25">
      <c r="A53" t="s">
        <v>169</v>
      </c>
      <c r="B53"/>
      <c r="J53"/>
      <c r="K53" s="19"/>
      <c r="L53" s="17">
        <v>42399.702145800104</v>
      </c>
      <c r="M53" t="s">
        <v>170</v>
      </c>
    </row>
    <row r="54" spans="1:13" x14ac:dyDescent="0.25">
      <c r="A54" t="s">
        <v>171</v>
      </c>
      <c r="B54"/>
      <c r="J54"/>
      <c r="K54" s="19"/>
      <c r="L54" s="17">
        <v>0</v>
      </c>
      <c r="M54" t="s">
        <v>36</v>
      </c>
    </row>
    <row r="55" spans="1:13" x14ac:dyDescent="0.25">
      <c r="A55" t="s">
        <v>172</v>
      </c>
      <c r="B55"/>
      <c r="J55"/>
      <c r="K55" s="19"/>
      <c r="L55" s="17">
        <v>0</v>
      </c>
      <c r="M55" t="s">
        <v>36</v>
      </c>
    </row>
    <row r="56" spans="1:13" x14ac:dyDescent="0.25">
      <c r="A56" t="s">
        <v>173</v>
      </c>
      <c r="B56" t="s">
        <v>33</v>
      </c>
      <c r="C56" t="s">
        <v>33</v>
      </c>
      <c r="D56" t="s">
        <v>33</v>
      </c>
      <c r="E56" t="s">
        <v>33</v>
      </c>
      <c r="F56" t="s">
        <v>174</v>
      </c>
      <c r="G56" t="s">
        <v>33</v>
      </c>
      <c r="H56" t="s">
        <v>175</v>
      </c>
      <c r="I56" t="s">
        <v>33</v>
      </c>
      <c r="J56"/>
      <c r="K56" s="19">
        <v>65.469553185087136</v>
      </c>
      <c r="L56" s="17">
        <v>1313.9739445824384</v>
      </c>
      <c r="M56" t="s">
        <v>176</v>
      </c>
    </row>
    <row r="57" spans="1:13" x14ac:dyDescent="0.25">
      <c r="A57" t="s">
        <v>173</v>
      </c>
      <c r="B57" t="s">
        <v>33</v>
      </c>
      <c r="C57" t="s">
        <v>33</v>
      </c>
      <c r="D57" t="s">
        <v>33</v>
      </c>
      <c r="E57" t="s">
        <v>33</v>
      </c>
      <c r="F57" t="s">
        <v>177</v>
      </c>
      <c r="G57" t="s">
        <v>33</v>
      </c>
      <c r="H57" t="s">
        <v>178</v>
      </c>
      <c r="I57" t="s">
        <v>33</v>
      </c>
      <c r="J57"/>
      <c r="K57" s="19">
        <v>373.5228606930433</v>
      </c>
      <c r="L57" s="17">
        <v>844.16166097395376</v>
      </c>
      <c r="M57" t="s">
        <v>179</v>
      </c>
    </row>
    <row r="58" spans="1:13" x14ac:dyDescent="0.25">
      <c r="A58" t="s">
        <v>180</v>
      </c>
      <c r="B58"/>
      <c r="J58"/>
      <c r="K58" s="19"/>
      <c r="L58" s="17">
        <v>2158.1356055563924</v>
      </c>
      <c r="M58" t="s">
        <v>181</v>
      </c>
    </row>
    <row r="59" spans="1:13" x14ac:dyDescent="0.25">
      <c r="A59" t="s">
        <v>182</v>
      </c>
      <c r="B59"/>
      <c r="J59"/>
      <c r="K59" s="19"/>
      <c r="L59" s="17">
        <v>0</v>
      </c>
      <c r="M59" t="s">
        <v>36</v>
      </c>
    </row>
    <row r="60" spans="1:13" x14ac:dyDescent="0.25">
      <c r="A60" t="s">
        <v>183</v>
      </c>
      <c r="B60"/>
      <c r="J60"/>
      <c r="K60" s="19"/>
      <c r="L60" s="17">
        <v>0</v>
      </c>
      <c r="M60" t="s">
        <v>36</v>
      </c>
    </row>
    <row r="61" spans="1:13" x14ac:dyDescent="0.25">
      <c r="A61" t="s">
        <v>184</v>
      </c>
      <c r="B61"/>
      <c r="J61"/>
      <c r="K61" s="19"/>
      <c r="L61" s="17">
        <v>0</v>
      </c>
      <c r="M61" t="s">
        <v>36</v>
      </c>
    </row>
    <row r="62" spans="1:13" x14ac:dyDescent="0.25">
      <c r="A62" t="s">
        <v>185</v>
      </c>
      <c r="B62"/>
      <c r="J62"/>
      <c r="K62" s="19"/>
      <c r="L62" s="17">
        <v>0</v>
      </c>
      <c r="M62" t="s">
        <v>36</v>
      </c>
    </row>
    <row r="63" spans="1:13" x14ac:dyDescent="0.25">
      <c r="A63" t="s">
        <v>186</v>
      </c>
      <c r="B63"/>
      <c r="J63"/>
      <c r="K63" s="19"/>
      <c r="L63" s="17">
        <v>0</v>
      </c>
      <c r="M63" t="s">
        <v>36</v>
      </c>
    </row>
    <row r="64" spans="1:13" x14ac:dyDescent="0.25">
      <c r="A64" t="s">
        <v>187</v>
      </c>
      <c r="B64"/>
      <c r="J64"/>
      <c r="K64" s="19"/>
      <c r="L64" s="17">
        <v>0</v>
      </c>
      <c r="M64" t="s">
        <v>36</v>
      </c>
    </row>
    <row r="65" spans="1:13" x14ac:dyDescent="0.25">
      <c r="A65" t="s">
        <v>188</v>
      </c>
      <c r="B65"/>
      <c r="J65"/>
      <c r="K65" s="19"/>
      <c r="L65" s="17">
        <v>0</v>
      </c>
      <c r="M65" t="s">
        <v>36</v>
      </c>
    </row>
    <row r="66" spans="1:13" x14ac:dyDescent="0.25">
      <c r="A66" t="s">
        <v>189</v>
      </c>
      <c r="B66"/>
      <c r="J66"/>
      <c r="K66" s="19"/>
      <c r="L66" s="17">
        <v>0</v>
      </c>
      <c r="M66" t="s">
        <v>36</v>
      </c>
    </row>
    <row r="67" spans="1:13" x14ac:dyDescent="0.25">
      <c r="A67" t="s">
        <v>190</v>
      </c>
      <c r="B67"/>
      <c r="J67"/>
      <c r="K67" s="19"/>
      <c r="L67" s="17">
        <v>18928</v>
      </c>
      <c r="M67" t="s">
        <v>191</v>
      </c>
    </row>
    <row r="68" spans="1:13" x14ac:dyDescent="0.25">
      <c r="B68"/>
      <c r="J68"/>
      <c r="K68" s="19"/>
      <c r="M68"/>
    </row>
    <row r="69" spans="1:13" x14ac:dyDescent="0.25">
      <c r="A69" t="s">
        <v>192</v>
      </c>
      <c r="B69"/>
      <c r="J69"/>
      <c r="K69" s="19"/>
      <c r="M6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2" sqref="D2:D10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193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2">
        <v>0</v>
      </c>
      <c r="C3" s="10" t="s">
        <v>36</v>
      </c>
      <c r="D3" s="21"/>
    </row>
    <row r="4" spans="1:4" x14ac:dyDescent="0.25">
      <c r="A4" t="s">
        <v>13</v>
      </c>
      <c r="B4" s="22">
        <v>-67.892443105326308</v>
      </c>
      <c r="C4" s="10" t="s">
        <v>194</v>
      </c>
      <c r="D4" s="21"/>
    </row>
    <row r="5" spans="1:4" x14ac:dyDescent="0.25">
      <c r="A5" t="s">
        <v>14</v>
      </c>
      <c r="B5" s="22">
        <v>0</v>
      </c>
      <c r="C5" s="10" t="s">
        <v>36</v>
      </c>
      <c r="D5" s="21"/>
    </row>
    <row r="6" spans="1:4" x14ac:dyDescent="0.25">
      <c r="A6" t="s">
        <v>15</v>
      </c>
      <c r="B6" s="22">
        <v>0</v>
      </c>
      <c r="C6" s="10" t="s">
        <v>36</v>
      </c>
      <c r="D6" s="21"/>
    </row>
    <row r="7" spans="1:4" s="2" customFormat="1" x14ac:dyDescent="0.25">
      <c r="A7" s="9" t="s">
        <v>16</v>
      </c>
      <c r="B7" s="22">
        <v>0</v>
      </c>
      <c r="C7" s="10" t="s">
        <v>36</v>
      </c>
      <c r="D7" s="21"/>
    </row>
    <row r="8" spans="1:4" x14ac:dyDescent="0.25">
      <c r="A8" s="1" t="s">
        <v>17</v>
      </c>
      <c r="B8" s="23">
        <v>-67.892443105326308</v>
      </c>
      <c r="C8" s="11" t="s">
        <v>194</v>
      </c>
      <c r="D8" s="21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195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196</v>
      </c>
      <c r="C3" s="6" t="s">
        <v>197</v>
      </c>
    </row>
    <row r="4" spans="1:3" x14ac:dyDescent="0.25">
      <c r="A4" t="s">
        <v>24</v>
      </c>
      <c r="B4" s="5" t="s">
        <v>197</v>
      </c>
      <c r="C4" s="5" t="s">
        <v>197</v>
      </c>
    </row>
    <row r="5" spans="1:3" x14ac:dyDescent="0.25">
      <c r="A5" t="s">
        <v>25</v>
      </c>
      <c r="B5" s="5" t="s">
        <v>198</v>
      </c>
      <c r="C5" s="5" t="s">
        <v>197</v>
      </c>
    </row>
    <row r="6" spans="1:3" x14ac:dyDescent="0.25">
      <c r="A6" t="s">
        <v>26</v>
      </c>
      <c r="B6" s="5" t="s">
        <v>199</v>
      </c>
      <c r="C6" s="6" t="s">
        <v>197</v>
      </c>
    </row>
    <row r="7" spans="1:3" x14ac:dyDescent="0.25">
      <c r="A7" t="s">
        <v>27</v>
      </c>
      <c r="B7" s="5" t="s">
        <v>197</v>
      </c>
      <c r="C7" s="6" t="s">
        <v>197</v>
      </c>
    </row>
    <row r="8" spans="1:3" x14ac:dyDescent="0.25">
      <c r="A8" t="s">
        <v>28</v>
      </c>
      <c r="B8" s="5" t="s">
        <v>197</v>
      </c>
      <c r="C8" s="6" t="s">
        <v>197</v>
      </c>
    </row>
    <row r="9" spans="1:3" x14ac:dyDescent="0.25">
      <c r="A9" s="1" t="s">
        <v>17</v>
      </c>
      <c r="B9" s="7" t="s">
        <v>200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201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42</v>
      </c>
      <c r="B3" s="6" t="s">
        <v>202</v>
      </c>
      <c r="C3" s="6" t="s">
        <v>203</v>
      </c>
    </row>
    <row r="4" spans="1:3" x14ac:dyDescent="0.25">
      <c r="A4" t="s">
        <v>37</v>
      </c>
      <c r="B4" s="6" t="s">
        <v>204</v>
      </c>
      <c r="C4" s="6" t="s">
        <v>197</v>
      </c>
    </row>
    <row r="5" spans="1:3" x14ac:dyDescent="0.25">
      <c r="A5" t="s">
        <v>205</v>
      </c>
      <c r="B5" s="6" t="s">
        <v>206</v>
      </c>
      <c r="C5" s="6" t="s">
        <v>207</v>
      </c>
    </row>
    <row r="6" spans="1:3" x14ac:dyDescent="0.25">
      <c r="A6" t="s">
        <v>208</v>
      </c>
      <c r="B6" s="6" t="s">
        <v>197</v>
      </c>
      <c r="C6" s="6" t="s">
        <v>197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