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B9082A7B-8F6E-4409-AA7D-B0EA26B777E6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<sst xmlns="http://schemas.openxmlformats.org/spreadsheetml/2006/main" count="899" uniqueCount="284">
  <si>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</si>
  <si>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</si>
  <si>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</si>
  <si>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</si>
  <si>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</si>
  <si>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</si>
  <si>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</si>
  <si>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</si>
  <si>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</si>
  <si>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</si>
  <si>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</si>
  <si>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</si>
  <si>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</si>
  <si>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</si>
  <si>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</si>
  <si>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</si>
  <si>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</si>
  <si>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</si>
  <si>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</si>
  <si>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</si>
  <si>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</si>
  <si>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</si>
  <si>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</si>
  <si>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</si>
  <si>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</si>
  <si>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</si>
  <si>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</si>
  <si>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</si>
  <si>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</si>
  <si>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</si>
  <si>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</si>
  <si>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</si>
  <si>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[PER0048AU] - ASSETS - 2023-06-30</t>
  </si>
  <si>
    <t>-</t>
  </si>
  <si>
    <t>STATE STREET BANK AND TRUST</t>
  </si>
  <si>
    <t>AUD</t>
  </si>
  <si>
    <t>2.21%</t>
  </si>
  <si>
    <t>WESTPAC BANKING CORPORATION</t>
  </si>
  <si>
    <t>1.53%</t>
  </si>
  <si>
    <t>COMMONWEALTH BANK OF AUSTRALIA LTD</t>
  </si>
  <si>
    <t>1.20%</t>
  </si>
  <si>
    <t>THE DEVELOPMENT BANK OF SINGAPORE LTD</t>
  </si>
  <si>
    <t>0.85%</t>
  </si>
  <si>
    <t>AUSTRALIA AND NEW ZEALAND BANKING GROUP LIMITED</t>
  </si>
  <si>
    <t>0.82%</t>
  </si>
  <si>
    <t>UNITED OVERSEAS BANK LTD</t>
  </si>
  <si>
    <t>0.66%</t>
  </si>
  <si>
    <t>NATIONAL AUSTRALIA BANK LTD</t>
  </si>
  <si>
    <t>0.34%</t>
  </si>
  <si>
    <t>SUMITOMO MITSUI BANKING CORPORATION</t>
  </si>
  <si>
    <t>0.13%</t>
  </si>
  <si>
    <t>OVERSEA-CHINESE BANKING CORPORATION</t>
  </si>
  <si>
    <t>0.09%</t>
  </si>
  <si>
    <t>BANK OF NOVA SCOTIA</t>
  </si>
  <si>
    <t>0.06%</t>
  </si>
  <si>
    <t>RABO BANK NEDERLANDS</t>
  </si>
  <si>
    <t>0.05%</t>
  </si>
  <si>
    <t>CANADIAN IMPERIAL BANK OF COMMERCE</t>
  </si>
  <si>
    <t>0.04%</t>
  </si>
  <si>
    <t>MACQUARIE GROUP LTD</t>
  </si>
  <si>
    <t>SUB TOTAL CASH</t>
  </si>
  <si>
    <t>8.03%</t>
  </si>
  <si>
    <t>SUB TOTAL FIXED INCOME INTERNALLY</t>
  </si>
  <si>
    <t>0.00%</t>
  </si>
  <si>
    <t>SUB TOTAL FIXED INCOME EXTERNALLY</t>
  </si>
  <si>
    <t>LISTED EQUITY</t>
  </si>
  <si>
    <t>PACIFIC CURRENT GROUP LTD.</t>
  </si>
  <si>
    <t>PAC AU</t>
  </si>
  <si>
    <t>4.66%</t>
  </si>
  <si>
    <t>HEALIUS LTD.</t>
  </si>
  <si>
    <t>HLS AU</t>
  </si>
  <si>
    <t>3.76%</t>
  </si>
  <si>
    <t>GRAINCORP LTD.</t>
  </si>
  <si>
    <t>GNC AU</t>
  </si>
  <si>
    <t>3.36%</t>
  </si>
  <si>
    <t>BAPCOR LTD.</t>
  </si>
  <si>
    <t>BAP AU</t>
  </si>
  <si>
    <t>3.27%</t>
  </si>
  <si>
    <t>WHITEHAVEN COAL LTD.</t>
  </si>
  <si>
    <t>WHC AU</t>
  </si>
  <si>
    <t>3.05%</t>
  </si>
  <si>
    <t>ELANOR INVESTOR GROUP</t>
  </si>
  <si>
    <t>ENN AU</t>
  </si>
  <si>
    <t>2.68%</t>
  </si>
  <si>
    <t>GOLD ROAD RESOURCES LTD.</t>
  </si>
  <si>
    <t>GOR AU</t>
  </si>
  <si>
    <t>2.64%</t>
  </si>
  <si>
    <t>PSC INSURANCE GROUP LTD.</t>
  </si>
  <si>
    <t>PSI AU</t>
  </si>
  <si>
    <t>2.56%</t>
  </si>
  <si>
    <t>MCMILLAN SHAKESPEARE LTD.</t>
  </si>
  <si>
    <t>MMS AU</t>
  </si>
  <si>
    <t>2.34%</t>
  </si>
  <si>
    <t>EVT LTD.</t>
  </si>
  <si>
    <t>EVT AU</t>
  </si>
  <si>
    <t>2.33%</t>
  </si>
  <si>
    <t>NIB HOLDINGS LTD.</t>
  </si>
  <si>
    <t>NHF AU</t>
  </si>
  <si>
    <t>2.28%</t>
  </si>
  <si>
    <t>FLEETPARTNERS GROUP LTD.</t>
  </si>
  <si>
    <t>FPR AU</t>
  </si>
  <si>
    <t>2.06%</t>
  </si>
  <si>
    <t>REGIS RESOURCES LTD.</t>
  </si>
  <si>
    <t>RRL AU</t>
  </si>
  <si>
    <t>2.02%</t>
  </si>
  <si>
    <t>KINA SECURITIES LTD.</t>
  </si>
  <si>
    <t>KSL AU</t>
  </si>
  <si>
    <t>1.96%</t>
  </si>
  <si>
    <t>ENERO GROUP LTD.</t>
  </si>
  <si>
    <t>EGG AU</t>
  </si>
  <si>
    <t>1.87%</t>
  </si>
  <si>
    <t>EQT HOLDINGS LTD.</t>
  </si>
  <si>
    <t>EQT AU</t>
  </si>
  <si>
    <t>1.86%</t>
  </si>
  <si>
    <t>CAPRICORN METALS LTD.</t>
  </si>
  <si>
    <t>CMM AU</t>
  </si>
  <si>
    <t>1.59%</t>
  </si>
  <si>
    <t>IPH LTD.</t>
  </si>
  <si>
    <t>IPH AU</t>
  </si>
  <si>
    <t>1.58%</t>
  </si>
  <si>
    <t>INFOMEDIA LTD.</t>
  </si>
  <si>
    <t>IFM AU</t>
  </si>
  <si>
    <t>HANSEN TECHNOLOGIES LTD.</t>
  </si>
  <si>
    <t>HSN AU</t>
  </si>
  <si>
    <t>1.57%</t>
  </si>
  <si>
    <t>AUB GROUP LTD.</t>
  </si>
  <si>
    <t>AUB AU</t>
  </si>
  <si>
    <t>1.50%</t>
  </si>
  <si>
    <t>OOH!MEDIA LTD.</t>
  </si>
  <si>
    <t>OML AU</t>
  </si>
  <si>
    <t>1.43%</t>
  </si>
  <si>
    <t>ARN MEDIA LTD.</t>
  </si>
  <si>
    <t>A1N AU</t>
  </si>
  <si>
    <t>1.42%</t>
  </si>
  <si>
    <t>UNIVERSAL STORE HOLDINGS LTD.</t>
  </si>
  <si>
    <t>UNI AU</t>
  </si>
  <si>
    <t>1.35%</t>
  </si>
  <si>
    <t>REDOX LTD.</t>
  </si>
  <si>
    <t>RDX AU</t>
  </si>
  <si>
    <t>1.32%</t>
  </si>
  <si>
    <t>NEXTED GROUP LTD.</t>
  </si>
  <si>
    <t>NXD AU</t>
  </si>
  <si>
    <t>1.28%</t>
  </si>
  <si>
    <t>LIBERTY FINANCIAL GROUP LTD.</t>
  </si>
  <si>
    <t>LFG AU</t>
  </si>
  <si>
    <t>SSR MINING, INC.</t>
  </si>
  <si>
    <t>SSR AU</t>
  </si>
  <si>
    <t>1.27%</t>
  </si>
  <si>
    <t>PREMIER INVESTMENTS LTD.</t>
  </si>
  <si>
    <t>PMV AU</t>
  </si>
  <si>
    <t>1.23%</t>
  </si>
  <si>
    <t>IMDEX LTD.</t>
  </si>
  <si>
    <t>IMD AU</t>
  </si>
  <si>
    <t>1.22%</t>
  </si>
  <si>
    <t>IGO LTD.</t>
  </si>
  <si>
    <t>IGO AU</t>
  </si>
  <si>
    <t>A2 MILK CO. LTD.</t>
  </si>
  <si>
    <t>A2M AU</t>
  </si>
  <si>
    <t>GWA GROUP LTD.</t>
  </si>
  <si>
    <t>GWA AU</t>
  </si>
  <si>
    <t>1.16%</t>
  </si>
  <si>
    <t>MINERAL RESOURCES LTD.</t>
  </si>
  <si>
    <t>MIN AU</t>
  </si>
  <si>
    <t>1.11%</t>
  </si>
  <si>
    <t>SERVCORP LTD.</t>
  </si>
  <si>
    <t>SRV AU</t>
  </si>
  <si>
    <t>1.08%</t>
  </si>
  <si>
    <t>JUPITER MINES LTD.</t>
  </si>
  <si>
    <t>JMS AU</t>
  </si>
  <si>
    <t>1.05%</t>
  </si>
  <si>
    <t>SEVEN GROUP HOLDINGS LTD.</t>
  </si>
  <si>
    <t>SVW AU</t>
  </si>
  <si>
    <t>1.01%</t>
  </si>
  <si>
    <t>OMNI BRIDGEWAY LTD.</t>
  </si>
  <si>
    <t>OBL AU</t>
  </si>
  <si>
    <t>OFX GROUP LTD.</t>
  </si>
  <si>
    <t>OFX AU</t>
  </si>
  <si>
    <t>1.00%</t>
  </si>
  <si>
    <t>ARDENT LEISURE GROUP LTD.</t>
  </si>
  <si>
    <t>ALG AU</t>
  </si>
  <si>
    <t>DETERRA ROYALTIES LTD.</t>
  </si>
  <si>
    <t>DRR AU</t>
  </si>
  <si>
    <t>0.94%</t>
  </si>
  <si>
    <t>MAAS GROUP HOLDINGS LTD.</t>
  </si>
  <si>
    <t>MGH AU</t>
  </si>
  <si>
    <t>0.93%</t>
  </si>
  <si>
    <t>NICK SCALI LTD.</t>
  </si>
  <si>
    <t>NCK AU</t>
  </si>
  <si>
    <t>0.89%</t>
  </si>
  <si>
    <t>STANMORE RESOURCES LTD.</t>
  </si>
  <si>
    <t>SMR AU</t>
  </si>
  <si>
    <t>0.86%</t>
  </si>
  <si>
    <t>ALS LTD.</t>
  </si>
  <si>
    <t>ALQ AU</t>
  </si>
  <si>
    <t>0.80%</t>
  </si>
  <si>
    <t>EAGERS AUTOMOTIVE LTD.</t>
  </si>
  <si>
    <t>APE AU</t>
  </si>
  <si>
    <t>0.74%</t>
  </si>
  <si>
    <t>COSTA GROUP HOLDINGS LTD.</t>
  </si>
  <si>
    <t>CGC AU</t>
  </si>
  <si>
    <t>0.71%</t>
  </si>
  <si>
    <t>HARVEY NORMAN HOLDINGS LTD.</t>
  </si>
  <si>
    <t>HVN AU</t>
  </si>
  <si>
    <t>PROBIOTEC LTD.</t>
  </si>
  <si>
    <t>PBP AU</t>
  </si>
  <si>
    <t>BABY BUNTING GROUP LTD.</t>
  </si>
  <si>
    <t>BBN AU</t>
  </si>
  <si>
    <t>ELDERS LTD.</t>
  </si>
  <si>
    <t>ELD AU</t>
  </si>
  <si>
    <t>0.65%</t>
  </si>
  <si>
    <t>INTEGRAL DIAGNOSTICS LTD.</t>
  </si>
  <si>
    <t>IDX AU</t>
  </si>
  <si>
    <t>0.62%</t>
  </si>
  <si>
    <t>29METALS LTD.</t>
  </si>
  <si>
    <t>29M AU</t>
  </si>
  <si>
    <t>0.55%</t>
  </si>
  <si>
    <t>FLETCHER BUILDING LTD.</t>
  </si>
  <si>
    <t>FBU AU</t>
  </si>
  <si>
    <t>0.53%</t>
  </si>
  <si>
    <t>CSR LTD.</t>
  </si>
  <si>
    <t>CSR AU</t>
  </si>
  <si>
    <t>0.50%</t>
  </si>
  <si>
    <t>CLOVER CORP. LTD.</t>
  </si>
  <si>
    <t>CLV AU</t>
  </si>
  <si>
    <t>0.48%</t>
  </si>
  <si>
    <t>PEOPLEIN LTD.</t>
  </si>
  <si>
    <t>PPE AU</t>
  </si>
  <si>
    <t>TOURISM HOLDINGS LTD.</t>
  </si>
  <si>
    <t>THL AU</t>
  </si>
  <si>
    <t>0.46%</t>
  </si>
  <si>
    <t>STAR ENTERTAINMENT GROUP LTD.</t>
  </si>
  <si>
    <t>SGR AU</t>
  </si>
  <si>
    <t>0.42%</t>
  </si>
  <si>
    <t>CASH CONVERTERS INTERNATIONAL LTD.</t>
  </si>
  <si>
    <t>CCV AU</t>
  </si>
  <si>
    <t>0.29%</t>
  </si>
  <si>
    <t>KELSIAN GROUP LTD.</t>
  </si>
  <si>
    <t>KLS AU</t>
  </si>
  <si>
    <t>0.24%</t>
  </si>
  <si>
    <t>SUB TOTAL LISTED EQUITY</t>
  </si>
  <si>
    <t>86.28%</t>
  </si>
  <si>
    <t>SUB TOTAL UNLISTED EQUITY INTERNALLY</t>
  </si>
  <si>
    <t>SUB TOTAL UNLISTED EQUITY EXTERNALLY</t>
  </si>
  <si>
    <t>LISTED PROPERTY</t>
  </si>
  <si>
    <t>CENTURIA CAPITAL GROUP</t>
  </si>
  <si>
    <t>CNI AU</t>
  </si>
  <si>
    <t>1.80%</t>
  </si>
  <si>
    <t>WAYPOINT REIT LTD.</t>
  </si>
  <si>
    <t>WPR AU</t>
  </si>
  <si>
    <t>1.40%</t>
  </si>
  <si>
    <t>ELANOR COMMERCIAL PROPERTY FUND</t>
  </si>
  <si>
    <t>ECF AU</t>
  </si>
  <si>
    <t>1.19%</t>
  </si>
  <si>
    <t>HMC CAPITAL LTD.</t>
  </si>
  <si>
    <t>HMC AU</t>
  </si>
  <si>
    <t>0.76%</t>
  </si>
  <si>
    <t>HEALTHCO REIT</t>
  </si>
  <si>
    <t>HCW AU</t>
  </si>
  <si>
    <t>0.54%</t>
  </si>
  <si>
    <t>SUB TOTAL LISTED PROPERTY</t>
  </si>
  <si>
    <t>5.69%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</si>
  <si>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</si>
  <si>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</si>
  <si>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</si>
  <si>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</si>
  <si>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</si>
  <si>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</si>
  <si>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</si>
  <si>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</si>
  <si>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</si>
  <si>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</si>
  <si>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</si>
  <si>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[PER0048AU] - DERIVATIVES - 2023-06-30</t>
  </si>
  <si>
    <t>$0.00</t>
  </si>
  <si>
    <t>PHD SCHEDULE 8D TABLE 3 - PORTFOLIO HOLDINGS INFORMATION FOR INVESTMENT OPTION [PER0048AU] - DERIVATIVES BY ASSET CLASS - 2023-06-30</t>
  </si>
  <si>
    <t>8%</t>
  </si>
  <si>
    <t>0%</t>
  </si>
  <si>
    <t>86%</t>
  </si>
  <si>
    <t>6%</t>
  </si>
  <si>
    <t>100%</t>
  </si>
  <si>
    <t>PHD SCHEDULE 8D TABLE 4 - PORTFOLIO HOLDINGS INFORMATION FOR INVESTMENT OPTION [PER0048AU] - DERIVATIVES BY CURRENCY - 2023-06-30</t>
  </si>
  <si>
    <t>USD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</si>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</sst>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2" fillId="0" borderId="0" xfId="0" applyNumberFormat="1" applyFont="1" applyAlignment="1">
      <alignment horizontal="right"/>
    </xf>
    <xf numFmtId="5" fontId="0" fillId="0" borderId="0" xfId="0" applyNumberFormat="1"/>
    <xf numFmtId="5" fontId="0" fillId="0" borderId="0" xfId="0" applyNumberFormat="1" applyAlignment="1">
      <alignment horizontal="right"/>
    </xf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99"/>
  <sheetViews>
    <sheetView tabSelected="1" workbookViewId="0">
      <selection activeCell="A6" sqref="A6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4" bestFit="1" customWidth="1"/>
    <col min="12" max="12" width="12.28515625" style="21" bestFit="1" customWidth="1"/>
    <col min="13" max="13" width="14.85546875" style="17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5"/>
      <c r="K1" s="22"/>
      <c r="L1" s="19"/>
      <c r="M1" s="16"/>
      <c r="O1" s="18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2" t="s">
        <v>9</v>
      </c>
      <c r="L2" s="19" t="s">
        <v>10</v>
      </c>
      <c r="M2" s="15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3"/>
      <c r="L3" s="20">
        <v>2651.8419184477957</v>
      </c>
      <c r="M3" t="s">
        <v>36</v>
      </c>
    </row>
    <row r="4" spans="1:15" x14ac:dyDescent="0.2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23"/>
      <c r="L4" s="20">
        <v>1836.5377451064335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23"/>
      <c r="L5" s="20">
        <v>1438.3007758336873</v>
      </c>
      <c r="M5" t="s">
        <v>40</v>
      </c>
    </row>
    <row r="6" spans="1:15" x14ac:dyDescent="0.2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23"/>
      <c r="L6" s="20">
        <v>1015.9540309226932</v>
      </c>
      <c r="M6" t="s">
        <v>42</v>
      </c>
    </row>
    <row r="7" spans="1:15" x14ac:dyDescent="0.2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23"/>
      <c r="L7" s="20">
        <v>976.65209649795952</v>
      </c>
      <c r="M7" t="s">
        <v>44</v>
      </c>
    </row>
    <row r="8" spans="1:15" x14ac:dyDescent="0.2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23"/>
      <c r="L8" s="20">
        <v>786.4754037092996</v>
      </c>
      <c r="M8" t="s">
        <v>46</v>
      </c>
    </row>
    <row r="9" spans="1:15" x14ac:dyDescent="0.2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 s="23"/>
      <c r="L9" s="20">
        <v>407.65686949362112</v>
      </c>
      <c r="M9" t="s">
        <v>48</v>
      </c>
    </row>
    <row r="10" spans="1:15" x14ac:dyDescent="0.2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23"/>
      <c r="L10" s="20">
        <v>152.04141931960794</v>
      </c>
      <c r="M10" t="s">
        <v>50</v>
      </c>
    </row>
    <row r="11" spans="1:15" x14ac:dyDescent="0.25">
      <c r="A11" t="s">
        <v>23</v>
      </c>
      <c r="B11" t="s">
        <v>33</v>
      </c>
      <c r="C11" t="s">
        <v>51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 s="23"/>
      <c r="L11" s="20">
        <v>102.59694360798015</v>
      </c>
      <c r="M11" t="s">
        <v>52</v>
      </c>
    </row>
    <row r="12" spans="1:15" x14ac:dyDescent="0.25">
      <c r="A12" t="s">
        <v>23</v>
      </c>
      <c r="B12" t="s">
        <v>33</v>
      </c>
      <c r="C12" t="s">
        <v>53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 s="23"/>
      <c r="L12" s="20">
        <v>76.244284892142772</v>
      </c>
      <c r="M12" t="s">
        <v>54</v>
      </c>
    </row>
    <row r="13" spans="1:15" x14ac:dyDescent="0.25">
      <c r="A13" t="s">
        <v>23</v>
      </c>
      <c r="B13" t="s">
        <v>33</v>
      </c>
      <c r="C13" t="s">
        <v>55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23"/>
      <c r="L13" s="20">
        <v>65.685029286552563</v>
      </c>
      <c r="M13" t="s">
        <v>56</v>
      </c>
    </row>
    <row r="14" spans="1:15" x14ac:dyDescent="0.25">
      <c r="A14" t="s">
        <v>23</v>
      </c>
      <c r="B14" t="s">
        <v>33</v>
      </c>
      <c r="C14" t="s">
        <v>57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23"/>
      <c r="L14" s="20">
        <v>52.66166330229548</v>
      </c>
      <c r="M14" t="s">
        <v>58</v>
      </c>
    </row>
    <row r="15" spans="1:15" x14ac:dyDescent="0.25">
      <c r="A15" t="s">
        <v>23</v>
      </c>
      <c r="B15" t="s">
        <v>33</v>
      </c>
      <c r="C15" t="s">
        <v>59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23"/>
      <c r="L15" s="20">
        <v>52.634879493831711</v>
      </c>
      <c r="M15" t="s">
        <v>58</v>
      </c>
    </row>
    <row r="16" spans="1:15" x14ac:dyDescent="0.25">
      <c r="A16" t="s">
        <v>60</v>
      </c>
      <c r="B16"/>
      <c r="J16"/>
      <c r="K16" s="23"/>
      <c r="L16" s="20">
        <v>9615.2827120722322</v>
      </c>
      <c r="M16" t="s">
        <v>61</v>
      </c>
    </row>
    <row r="17" spans="1:13" x14ac:dyDescent="0.25">
      <c r="A17" t="s">
        <v>62</v>
      </c>
      <c r="B17"/>
      <c r="J17"/>
      <c r="K17" s="23"/>
      <c r="L17" s="20">
        <v>0</v>
      </c>
      <c r="M17" t="s">
        <v>63</v>
      </c>
    </row>
    <row r="18" spans="1:13" x14ac:dyDescent="0.25">
      <c r="A18" t="s">
        <v>64</v>
      </c>
      <c r="B18"/>
      <c r="J18"/>
      <c r="K18" s="23"/>
      <c r="L18" s="20">
        <v>0</v>
      </c>
      <c r="M18" t="s">
        <v>63</v>
      </c>
    </row>
    <row r="19" spans="1:13" x14ac:dyDescent="0.25">
      <c r="A19" t="s">
        <v>65</v>
      </c>
      <c r="B19" t="s">
        <v>33</v>
      </c>
      <c r="C19" t="s">
        <v>33</v>
      </c>
      <c r="D19" t="s">
        <v>33</v>
      </c>
      <c r="E19" t="s">
        <v>33</v>
      </c>
      <c r="F19" t="s">
        <v>66</v>
      </c>
      <c r="G19" t="s">
        <v>33</v>
      </c>
      <c r="H19" t="s">
        <v>67</v>
      </c>
      <c r="I19" t="s">
        <v>33</v>
      </c>
      <c r="J19"/>
      <c r="K19" s="23">
        <v>754.08751812657067</v>
      </c>
      <c r="L19" s="20">
        <v>5587.7885632333473</v>
      </c>
      <c r="M19" t="s">
        <v>68</v>
      </c>
    </row>
    <row r="20" spans="1:13" x14ac:dyDescent="0.25">
      <c r="A20" t="s">
        <v>65</v>
      </c>
      <c r="B20" t="s">
        <v>33</v>
      </c>
      <c r="C20" t="s">
        <v>33</v>
      </c>
      <c r="D20" t="s">
        <v>33</v>
      </c>
      <c r="E20" t="s">
        <v>33</v>
      </c>
      <c r="F20" t="s">
        <v>69</v>
      </c>
      <c r="G20" t="s">
        <v>33</v>
      </c>
      <c r="H20" t="s">
        <v>70</v>
      </c>
      <c r="I20" t="s">
        <v>33</v>
      </c>
      <c r="J20"/>
      <c r="K20" s="23">
        <v>1416.8326837458044</v>
      </c>
      <c r="L20" s="20">
        <v>4505.5279099627414</v>
      </c>
      <c r="M20" t="s">
        <v>71</v>
      </c>
    </row>
    <row r="21" spans="1:13" x14ac:dyDescent="0.25">
      <c r="A21" t="s">
        <v>65</v>
      </c>
      <c r="B21" t="s">
        <v>33</v>
      </c>
      <c r="C21" t="s">
        <v>33</v>
      </c>
      <c r="D21" t="s">
        <v>33</v>
      </c>
      <c r="E21" t="s">
        <v>33</v>
      </c>
      <c r="F21" t="s">
        <v>72</v>
      </c>
      <c r="G21" t="s">
        <v>33</v>
      </c>
      <c r="H21" t="s">
        <v>73</v>
      </c>
      <c r="I21" t="s">
        <v>33</v>
      </c>
      <c r="J21"/>
      <c r="K21" s="23">
        <v>514.82619183220208</v>
      </c>
      <c r="L21" s="20">
        <v>4031.0890924813921</v>
      </c>
      <c r="M21" t="s">
        <v>74</v>
      </c>
    </row>
    <row r="22" spans="1:13" x14ac:dyDescent="0.25">
      <c r="A22" t="s">
        <v>65</v>
      </c>
      <c r="B22" t="s">
        <v>33</v>
      </c>
      <c r="C22" t="s">
        <v>33</v>
      </c>
      <c r="D22" t="s">
        <v>33</v>
      </c>
      <c r="E22" t="s">
        <v>33</v>
      </c>
      <c r="F22" t="s">
        <v>75</v>
      </c>
      <c r="G22" t="s">
        <v>33</v>
      </c>
      <c r="H22" t="s">
        <v>76</v>
      </c>
      <c r="I22" t="s">
        <v>33</v>
      </c>
      <c r="J22"/>
      <c r="K22" s="23">
        <v>659.68728951267519</v>
      </c>
      <c r="L22" s="20">
        <v>3918.5424857916237</v>
      </c>
      <c r="M22" t="s">
        <v>77</v>
      </c>
    </row>
    <row r="23" spans="1:13" x14ac:dyDescent="0.25">
      <c r="A23" t="s">
        <v>65</v>
      </c>
      <c r="B23" t="s">
        <v>33</v>
      </c>
      <c r="C23" t="s">
        <v>33</v>
      </c>
      <c r="D23" t="s">
        <v>33</v>
      </c>
      <c r="E23" t="s">
        <v>33</v>
      </c>
      <c r="F23" t="s">
        <v>78</v>
      </c>
      <c r="G23" t="s">
        <v>33</v>
      </c>
      <c r="H23" t="s">
        <v>79</v>
      </c>
      <c r="I23" t="s">
        <v>33</v>
      </c>
      <c r="J23"/>
      <c r="K23" s="23">
        <v>544.6047431397235</v>
      </c>
      <c r="L23" s="20">
        <v>3654.2977795089196</v>
      </c>
      <c r="M23" t="s">
        <v>80</v>
      </c>
    </row>
    <row r="24" spans="1:13" x14ac:dyDescent="0.25">
      <c r="A24" t="s">
        <v>65</v>
      </c>
      <c r="B24" t="s">
        <v>33</v>
      </c>
      <c r="C24" t="s">
        <v>33</v>
      </c>
      <c r="D24" t="s">
        <v>33</v>
      </c>
      <c r="E24" t="s">
        <v>33</v>
      </c>
      <c r="F24" t="s">
        <v>81</v>
      </c>
      <c r="G24" t="s">
        <v>33</v>
      </c>
      <c r="H24" t="s">
        <v>82</v>
      </c>
      <c r="I24" t="s">
        <v>33</v>
      </c>
      <c r="J24"/>
      <c r="K24" s="23">
        <v>1973.4184853105423</v>
      </c>
      <c r="L24" s="20">
        <v>3206.8050386296313</v>
      </c>
      <c r="M24" t="s">
        <v>83</v>
      </c>
    </row>
    <row r="25" spans="1:13" x14ac:dyDescent="0.25">
      <c r="A25" t="s">
        <v>65</v>
      </c>
      <c r="B25" t="s">
        <v>33</v>
      </c>
      <c r="C25" t="s">
        <v>33</v>
      </c>
      <c r="D25" t="s">
        <v>33</v>
      </c>
      <c r="E25" t="s">
        <v>33</v>
      </c>
      <c r="F25" t="s">
        <v>84</v>
      </c>
      <c r="G25" t="s">
        <v>33</v>
      </c>
      <c r="H25" t="s">
        <v>85</v>
      </c>
      <c r="I25" t="s">
        <v>33</v>
      </c>
      <c r="J25"/>
      <c r="K25" s="23">
        <v>2130.3931690916752</v>
      </c>
      <c r="L25" s="20">
        <v>3163.6338874068879</v>
      </c>
      <c r="M25" t="s">
        <v>86</v>
      </c>
    </row>
    <row r="26" spans="1:13" x14ac:dyDescent="0.25">
      <c r="A26" t="s">
        <v>65</v>
      </c>
      <c r="B26" t="s">
        <v>33</v>
      </c>
      <c r="C26" t="s">
        <v>33</v>
      </c>
      <c r="D26" t="s">
        <v>33</v>
      </c>
      <c r="E26" t="s">
        <v>33</v>
      </c>
      <c r="F26" t="s">
        <v>87</v>
      </c>
      <c r="G26" t="s">
        <v>33</v>
      </c>
      <c r="H26" t="s">
        <v>88</v>
      </c>
      <c r="I26" t="s">
        <v>33</v>
      </c>
      <c r="J26"/>
      <c r="K26" s="23">
        <v>557.76585442465137</v>
      </c>
      <c r="L26" s="20">
        <v>3067.7121993355827</v>
      </c>
      <c r="M26" t="s">
        <v>89</v>
      </c>
    </row>
    <row r="27" spans="1:13" x14ac:dyDescent="0.25">
      <c r="A27" t="s">
        <v>65</v>
      </c>
      <c r="B27" t="s">
        <v>33</v>
      </c>
      <c r="C27" t="s">
        <v>33</v>
      </c>
      <c r="D27" t="s">
        <v>33</v>
      </c>
      <c r="E27" t="s">
        <v>33</v>
      </c>
      <c r="F27" t="s">
        <v>90</v>
      </c>
      <c r="G27" t="s">
        <v>33</v>
      </c>
      <c r="H27" t="s">
        <v>91</v>
      </c>
      <c r="I27" t="s">
        <v>33</v>
      </c>
      <c r="J27"/>
      <c r="K27" s="23">
        <v>155.06729399267726</v>
      </c>
      <c r="L27" s="20">
        <v>2800.5153608135015</v>
      </c>
      <c r="M27" t="s">
        <v>92</v>
      </c>
    </row>
    <row r="28" spans="1:13" x14ac:dyDescent="0.25">
      <c r="A28" t="s">
        <v>65</v>
      </c>
      <c r="B28" t="s">
        <v>33</v>
      </c>
      <c r="C28" t="s">
        <v>33</v>
      </c>
      <c r="D28" t="s">
        <v>33</v>
      </c>
      <c r="E28" t="s">
        <v>33</v>
      </c>
      <c r="F28" t="s">
        <v>93</v>
      </c>
      <c r="G28" t="s">
        <v>33</v>
      </c>
      <c r="H28" t="s">
        <v>94</v>
      </c>
      <c r="I28" t="s">
        <v>33</v>
      </c>
      <c r="J28"/>
      <c r="K28" s="23">
        <v>237.37376348100955</v>
      </c>
      <c r="L28" s="20">
        <v>2786.7679623965519</v>
      </c>
      <c r="M28" t="s">
        <v>95</v>
      </c>
    </row>
    <row r="29" spans="1:13" x14ac:dyDescent="0.25">
      <c r="A29" t="s">
        <v>65</v>
      </c>
      <c r="B29" t="s">
        <v>33</v>
      </c>
      <c r="C29" t="s">
        <v>33</v>
      </c>
      <c r="D29" t="s">
        <v>33</v>
      </c>
      <c r="E29" t="s">
        <v>33</v>
      </c>
      <c r="F29" t="s">
        <v>96</v>
      </c>
      <c r="G29" t="s">
        <v>33</v>
      </c>
      <c r="H29" t="s">
        <v>97</v>
      </c>
      <c r="I29" t="s">
        <v>33</v>
      </c>
      <c r="J29"/>
      <c r="K29" s="23">
        <v>323.71102222230508</v>
      </c>
      <c r="L29" s="20">
        <v>2735.3581812586863</v>
      </c>
      <c r="M29" t="s">
        <v>98</v>
      </c>
    </row>
    <row r="30" spans="1:13" x14ac:dyDescent="0.25">
      <c r="A30" t="s">
        <v>65</v>
      </c>
      <c r="B30" t="s">
        <v>33</v>
      </c>
      <c r="C30" t="s">
        <v>33</v>
      </c>
      <c r="D30" t="s">
        <v>33</v>
      </c>
      <c r="E30" t="s">
        <v>33</v>
      </c>
      <c r="F30" t="s">
        <v>99</v>
      </c>
      <c r="G30" t="s">
        <v>33</v>
      </c>
      <c r="H30" t="s">
        <v>100</v>
      </c>
      <c r="I30" t="s">
        <v>33</v>
      </c>
      <c r="J30"/>
      <c r="K30" s="23">
        <v>954.56554192373142</v>
      </c>
      <c r="L30" s="20">
        <v>2462.7790146812267</v>
      </c>
      <c r="M30" t="s">
        <v>101</v>
      </c>
    </row>
    <row r="31" spans="1:13" x14ac:dyDescent="0.25">
      <c r="A31" t="s">
        <v>65</v>
      </c>
      <c r="B31" t="s">
        <v>33</v>
      </c>
      <c r="C31" t="s">
        <v>33</v>
      </c>
      <c r="D31" t="s">
        <v>33</v>
      </c>
      <c r="E31" t="s">
        <v>33</v>
      </c>
      <c r="F31" t="s">
        <v>102</v>
      </c>
      <c r="G31" t="s">
        <v>33</v>
      </c>
      <c r="H31" t="s">
        <v>103</v>
      </c>
      <c r="I31" t="s">
        <v>33</v>
      </c>
      <c r="J31"/>
      <c r="K31" s="23">
        <v>1322.9703922720287</v>
      </c>
      <c r="L31" s="20">
        <v>2421.0357535071039</v>
      </c>
      <c r="M31" t="s">
        <v>104</v>
      </c>
    </row>
    <row r="32" spans="1:13" x14ac:dyDescent="0.25">
      <c r="A32" t="s">
        <v>65</v>
      </c>
      <c r="B32" t="s">
        <v>33</v>
      </c>
      <c r="C32" t="s">
        <v>33</v>
      </c>
      <c r="D32" t="s">
        <v>33</v>
      </c>
      <c r="E32" t="s">
        <v>33</v>
      </c>
      <c r="F32" t="s">
        <v>105</v>
      </c>
      <c r="G32" t="s">
        <v>33</v>
      </c>
      <c r="H32" t="s">
        <v>106</v>
      </c>
      <c r="I32" t="s">
        <v>33</v>
      </c>
      <c r="J32"/>
      <c r="K32" s="23">
        <v>3166.026168481038</v>
      </c>
      <c r="L32" s="20">
        <v>2342.8593820680517</v>
      </c>
      <c r="M32" t="s">
        <v>107</v>
      </c>
    </row>
    <row r="33" spans="1:13" x14ac:dyDescent="0.25">
      <c r="A33" t="s">
        <v>65</v>
      </c>
      <c r="B33" t="s">
        <v>33</v>
      </c>
      <c r="C33" t="s">
        <v>33</v>
      </c>
      <c r="D33" t="s">
        <v>33</v>
      </c>
      <c r="E33" t="s">
        <v>33</v>
      </c>
      <c r="F33" t="s">
        <v>108</v>
      </c>
      <c r="G33" t="s">
        <v>33</v>
      </c>
      <c r="H33" t="s">
        <v>109</v>
      </c>
      <c r="I33" t="s">
        <v>33</v>
      </c>
      <c r="J33"/>
      <c r="K33" s="23">
        <v>1532.9963220240209</v>
      </c>
      <c r="L33" s="20">
        <v>2238.1746927665708</v>
      </c>
      <c r="M33" t="s">
        <v>110</v>
      </c>
    </row>
    <row r="34" spans="1:13" x14ac:dyDescent="0.25">
      <c r="A34" t="s">
        <v>65</v>
      </c>
      <c r="B34" t="s">
        <v>33</v>
      </c>
      <c r="C34" t="s">
        <v>33</v>
      </c>
      <c r="D34" t="s">
        <v>33</v>
      </c>
      <c r="E34" t="s">
        <v>33</v>
      </c>
      <c r="F34" t="s">
        <v>111</v>
      </c>
      <c r="G34" t="s">
        <v>33</v>
      </c>
      <c r="H34" t="s">
        <v>112</v>
      </c>
      <c r="I34" t="s">
        <v>33</v>
      </c>
      <c r="J34"/>
      <c r="K34" s="23">
        <v>86.191165240584056</v>
      </c>
      <c r="L34" s="20">
        <v>2234.0750308632723</v>
      </c>
      <c r="M34" t="s">
        <v>113</v>
      </c>
    </row>
    <row r="35" spans="1:13" x14ac:dyDescent="0.25">
      <c r="A35" t="s">
        <v>65</v>
      </c>
      <c r="B35" t="s">
        <v>33</v>
      </c>
      <c r="C35" t="s">
        <v>33</v>
      </c>
      <c r="D35" t="s">
        <v>33</v>
      </c>
      <c r="E35" t="s">
        <v>33</v>
      </c>
      <c r="F35" t="s">
        <v>114</v>
      </c>
      <c r="G35" t="s">
        <v>33</v>
      </c>
      <c r="H35" t="s">
        <v>115</v>
      </c>
      <c r="I35" t="s">
        <v>33</v>
      </c>
      <c r="J35"/>
      <c r="K35" s="23">
        <v>472.8590945444891</v>
      </c>
      <c r="L35" s="20">
        <v>1905.6222310178746</v>
      </c>
      <c r="M35" t="s">
        <v>116</v>
      </c>
    </row>
    <row r="36" spans="1:13" x14ac:dyDescent="0.25">
      <c r="A36" t="s">
        <v>65</v>
      </c>
      <c r="B36" t="s">
        <v>33</v>
      </c>
      <c r="C36" t="s">
        <v>33</v>
      </c>
      <c r="D36" t="s">
        <v>33</v>
      </c>
      <c r="E36" t="s">
        <v>33</v>
      </c>
      <c r="F36" t="s">
        <v>117</v>
      </c>
      <c r="G36" t="s">
        <v>33</v>
      </c>
      <c r="H36" t="s">
        <v>118</v>
      </c>
      <c r="I36" t="s">
        <v>33</v>
      </c>
      <c r="J36"/>
      <c r="K36" s="23">
        <v>242.43868601400902</v>
      </c>
      <c r="L36" s="20">
        <v>1898.2949462738575</v>
      </c>
      <c r="M36" t="s">
        <v>119</v>
      </c>
    </row>
    <row r="37" spans="1:13" x14ac:dyDescent="0.25">
      <c r="A37" t="s">
        <v>65</v>
      </c>
      <c r="B37" t="s">
        <v>33</v>
      </c>
      <c r="C37" t="s">
        <v>33</v>
      </c>
      <c r="D37" t="s">
        <v>33</v>
      </c>
      <c r="E37" t="s">
        <v>33</v>
      </c>
      <c r="F37" t="s">
        <v>120</v>
      </c>
      <c r="G37" t="s">
        <v>33</v>
      </c>
      <c r="H37" t="s">
        <v>121</v>
      </c>
      <c r="I37" t="s">
        <v>33</v>
      </c>
      <c r="J37"/>
      <c r="K37" s="23">
        <v>1184.4749710433896</v>
      </c>
      <c r="L37" s="20">
        <v>1895.1600232377571</v>
      </c>
      <c r="M37" t="s">
        <v>119</v>
      </c>
    </row>
    <row r="38" spans="1:13" x14ac:dyDescent="0.25">
      <c r="A38" t="s">
        <v>65</v>
      </c>
      <c r="B38" t="s">
        <v>33</v>
      </c>
      <c r="C38" t="s">
        <v>33</v>
      </c>
      <c r="D38" t="s">
        <v>33</v>
      </c>
      <c r="E38" t="s">
        <v>33</v>
      </c>
      <c r="F38" t="s">
        <v>122</v>
      </c>
      <c r="G38" t="s">
        <v>33</v>
      </c>
      <c r="H38" t="s">
        <v>123</v>
      </c>
      <c r="I38" t="s">
        <v>33</v>
      </c>
      <c r="J38"/>
      <c r="K38" s="23">
        <v>364.22570662377814</v>
      </c>
      <c r="L38" s="20">
        <v>1883.0469588995998</v>
      </c>
      <c r="M38" t="s">
        <v>124</v>
      </c>
    </row>
    <row r="39" spans="1:13" x14ac:dyDescent="0.25">
      <c r="A39" t="s">
        <v>65</v>
      </c>
      <c r="B39" t="s">
        <v>33</v>
      </c>
      <c r="C39" t="s">
        <v>33</v>
      </c>
      <c r="D39" t="s">
        <v>33</v>
      </c>
      <c r="E39" t="s">
        <v>33</v>
      </c>
      <c r="F39" t="s">
        <v>125</v>
      </c>
      <c r="G39" t="s">
        <v>33</v>
      </c>
      <c r="H39" t="s">
        <v>126</v>
      </c>
      <c r="I39" t="s">
        <v>33</v>
      </c>
      <c r="J39"/>
      <c r="K39" s="23">
        <v>61.18500162297078</v>
      </c>
      <c r="L39" s="20">
        <v>1798.839012931174</v>
      </c>
      <c r="M39" t="s">
        <v>127</v>
      </c>
    </row>
    <row r="40" spans="1:13" x14ac:dyDescent="0.25">
      <c r="A40" t="s">
        <v>65</v>
      </c>
      <c r="B40" t="s">
        <v>33</v>
      </c>
      <c r="C40" t="s">
        <v>33</v>
      </c>
      <c r="D40" t="s">
        <v>33</v>
      </c>
      <c r="E40" t="s">
        <v>33</v>
      </c>
      <c r="F40" t="s">
        <v>128</v>
      </c>
      <c r="G40" t="s">
        <v>33</v>
      </c>
      <c r="H40" t="s">
        <v>129</v>
      </c>
      <c r="I40" t="s">
        <v>33</v>
      </c>
      <c r="J40"/>
      <c r="K40" s="23">
        <v>1448.562452891995</v>
      </c>
      <c r="L40" s="20">
        <v>1709.3036978909706</v>
      </c>
      <c r="M40" t="s">
        <v>130</v>
      </c>
    </row>
    <row r="41" spans="1:13" x14ac:dyDescent="0.25">
      <c r="A41" t="s">
        <v>65</v>
      </c>
      <c r="B41" t="s">
        <v>33</v>
      </c>
      <c r="C41" t="s">
        <v>33</v>
      </c>
      <c r="D41" t="s">
        <v>33</v>
      </c>
      <c r="E41" t="s">
        <v>33</v>
      </c>
      <c r="F41" t="s">
        <v>131</v>
      </c>
      <c r="G41" t="s">
        <v>33</v>
      </c>
      <c r="H41" t="s">
        <v>132</v>
      </c>
      <c r="I41" t="s">
        <v>33</v>
      </c>
      <c r="J41"/>
      <c r="K41" s="23">
        <v>1624.7176480290368</v>
      </c>
      <c r="L41" s="20">
        <v>1705.953460862155</v>
      </c>
      <c r="M41" t="s">
        <v>133</v>
      </c>
    </row>
    <row r="42" spans="1:13" x14ac:dyDescent="0.25">
      <c r="A42" t="s">
        <v>65</v>
      </c>
      <c r="B42" t="s">
        <v>33</v>
      </c>
      <c r="C42" t="s">
        <v>33</v>
      </c>
      <c r="D42" t="s">
        <v>33</v>
      </c>
      <c r="E42" t="s">
        <v>33</v>
      </c>
      <c r="F42" t="s">
        <v>134</v>
      </c>
      <c r="G42" t="s">
        <v>33</v>
      </c>
      <c r="H42" t="s">
        <v>135</v>
      </c>
      <c r="I42" t="s">
        <v>33</v>
      </c>
      <c r="J42"/>
      <c r="K42" s="23">
        <v>543.30885900424585</v>
      </c>
      <c r="L42" s="20">
        <v>1619.0603511348193</v>
      </c>
      <c r="M42" t="s">
        <v>136</v>
      </c>
    </row>
    <row r="43" spans="1:13" x14ac:dyDescent="0.25">
      <c r="A43" t="s">
        <v>65</v>
      </c>
      <c r="B43" t="s">
        <v>33</v>
      </c>
      <c r="C43" t="s">
        <v>33</v>
      </c>
      <c r="D43" t="s">
        <v>33</v>
      </c>
      <c r="E43" t="s">
        <v>33</v>
      </c>
      <c r="F43" t="s">
        <v>137</v>
      </c>
      <c r="G43" t="s">
        <v>33</v>
      </c>
      <c r="H43" t="s">
        <v>138</v>
      </c>
      <c r="I43" t="s">
        <v>33</v>
      </c>
      <c r="J43"/>
      <c r="K43" s="23">
        <v>619.5441000130113</v>
      </c>
      <c r="L43" s="20">
        <v>1579.8373767688033</v>
      </c>
      <c r="M43" t="s">
        <v>139</v>
      </c>
    </row>
    <row r="44" spans="1:13" x14ac:dyDescent="0.25">
      <c r="A44" t="s">
        <v>65</v>
      </c>
      <c r="B44" t="s">
        <v>33</v>
      </c>
      <c r="C44" t="s">
        <v>33</v>
      </c>
      <c r="D44" t="s">
        <v>33</v>
      </c>
      <c r="E44" t="s">
        <v>33</v>
      </c>
      <c r="F44" t="s">
        <v>140</v>
      </c>
      <c r="G44" t="s">
        <v>33</v>
      </c>
      <c r="H44" t="s">
        <v>141</v>
      </c>
      <c r="I44" t="s">
        <v>33</v>
      </c>
      <c r="J44"/>
      <c r="K44" s="23">
        <v>1014.3777864025169</v>
      </c>
      <c r="L44" s="20">
        <v>1531.7105252969259</v>
      </c>
      <c r="M44" t="s">
        <v>142</v>
      </c>
    </row>
    <row r="45" spans="1:13" x14ac:dyDescent="0.25">
      <c r="A45" t="s">
        <v>65</v>
      </c>
      <c r="B45" t="s">
        <v>33</v>
      </c>
      <c r="C45" t="s">
        <v>33</v>
      </c>
      <c r="D45" t="s">
        <v>33</v>
      </c>
      <c r="E45" t="s">
        <v>33</v>
      </c>
      <c r="F45" t="s">
        <v>143</v>
      </c>
      <c r="G45" t="s">
        <v>33</v>
      </c>
      <c r="H45" t="s">
        <v>144</v>
      </c>
      <c r="I45" t="s">
        <v>33</v>
      </c>
      <c r="J45"/>
      <c r="K45" s="23">
        <v>421.64671355341824</v>
      </c>
      <c r="L45" s="20">
        <v>1530.5776049830752</v>
      </c>
      <c r="M45" t="s">
        <v>142</v>
      </c>
    </row>
    <row r="46" spans="1:13" x14ac:dyDescent="0.25">
      <c r="A46" t="s">
        <v>65</v>
      </c>
      <c r="B46" t="s">
        <v>33</v>
      </c>
      <c r="C46" t="s">
        <v>33</v>
      </c>
      <c r="D46" t="s">
        <v>33</v>
      </c>
      <c r="E46" t="s">
        <v>33</v>
      </c>
      <c r="F46" t="s">
        <v>145</v>
      </c>
      <c r="G46" t="s">
        <v>33</v>
      </c>
      <c r="H46" t="s">
        <v>146</v>
      </c>
      <c r="I46" t="s">
        <v>33</v>
      </c>
      <c r="J46"/>
      <c r="K46" s="23">
        <v>72.561163386705985</v>
      </c>
      <c r="L46" s="20">
        <v>1521.6076379602248</v>
      </c>
      <c r="M46" t="s">
        <v>147</v>
      </c>
    </row>
    <row r="47" spans="1:13" x14ac:dyDescent="0.25">
      <c r="A47" t="s">
        <v>65</v>
      </c>
      <c r="B47" t="s">
        <v>33</v>
      </c>
      <c r="C47" t="s">
        <v>33</v>
      </c>
      <c r="D47" t="s">
        <v>33</v>
      </c>
      <c r="E47" t="s">
        <v>33</v>
      </c>
      <c r="F47" t="s">
        <v>148</v>
      </c>
      <c r="G47" t="s">
        <v>33</v>
      </c>
      <c r="H47" t="s">
        <v>149</v>
      </c>
      <c r="I47" t="s">
        <v>33</v>
      </c>
      <c r="J47"/>
      <c r="K47" s="23">
        <v>72.975268892889346</v>
      </c>
      <c r="L47" s="20">
        <v>1478.4789234210214</v>
      </c>
      <c r="M47" t="s">
        <v>150</v>
      </c>
    </row>
    <row r="48" spans="1:13" x14ac:dyDescent="0.25">
      <c r="A48" t="s">
        <v>65</v>
      </c>
      <c r="B48" t="s">
        <v>33</v>
      </c>
      <c r="C48" t="s">
        <v>33</v>
      </c>
      <c r="D48" t="s">
        <v>33</v>
      </c>
      <c r="E48" t="s">
        <v>33</v>
      </c>
      <c r="F48" t="s">
        <v>151</v>
      </c>
      <c r="G48" t="s">
        <v>33</v>
      </c>
      <c r="H48" t="s">
        <v>152</v>
      </c>
      <c r="I48" t="s">
        <v>33</v>
      </c>
      <c r="J48"/>
      <c r="K48" s="23">
        <v>773.34594601619244</v>
      </c>
      <c r="L48" s="20">
        <v>1461.6239075389374</v>
      </c>
      <c r="M48" t="s">
        <v>153</v>
      </c>
    </row>
    <row r="49" spans="1:13" x14ac:dyDescent="0.25">
      <c r="A49" t="s">
        <v>65</v>
      </c>
      <c r="B49" t="s">
        <v>33</v>
      </c>
      <c r="C49" t="s">
        <v>33</v>
      </c>
      <c r="D49" t="s">
        <v>33</v>
      </c>
      <c r="E49" t="s">
        <v>33</v>
      </c>
      <c r="F49" t="s">
        <v>154</v>
      </c>
      <c r="G49" t="s">
        <v>33</v>
      </c>
      <c r="H49" t="s">
        <v>155</v>
      </c>
      <c r="I49" t="s">
        <v>33</v>
      </c>
      <c r="J49"/>
      <c r="K49" s="23">
        <v>96.023431759300493</v>
      </c>
      <c r="L49" s="20">
        <v>1459.5561627413676</v>
      </c>
      <c r="M49" t="s">
        <v>153</v>
      </c>
    </row>
    <row r="50" spans="1:13" x14ac:dyDescent="0.25">
      <c r="A50" t="s">
        <v>65</v>
      </c>
      <c r="B50" t="s">
        <v>33</v>
      </c>
      <c r="C50" t="s">
        <v>33</v>
      </c>
      <c r="D50" t="s">
        <v>33</v>
      </c>
      <c r="E50" t="s">
        <v>33</v>
      </c>
      <c r="F50" t="s">
        <v>156</v>
      </c>
      <c r="G50" t="s">
        <v>33</v>
      </c>
      <c r="H50" t="s">
        <v>157</v>
      </c>
      <c r="I50" t="s">
        <v>33</v>
      </c>
      <c r="J50"/>
      <c r="K50" s="23">
        <v>292.9433831308001</v>
      </c>
      <c r="L50" s="20">
        <v>1432.4932113387376</v>
      </c>
      <c r="M50" t="s">
        <v>40</v>
      </c>
    </row>
    <row r="51" spans="1:13" x14ac:dyDescent="0.25">
      <c r="A51" t="s">
        <v>65</v>
      </c>
      <c r="B51" t="s">
        <v>33</v>
      </c>
      <c r="C51" t="s">
        <v>33</v>
      </c>
      <c r="D51" t="s">
        <v>33</v>
      </c>
      <c r="E51" t="s">
        <v>33</v>
      </c>
      <c r="F51" t="s">
        <v>158</v>
      </c>
      <c r="G51" t="s">
        <v>33</v>
      </c>
      <c r="H51" t="s">
        <v>159</v>
      </c>
      <c r="I51" t="s">
        <v>33</v>
      </c>
      <c r="J51"/>
      <c r="K51" s="23">
        <v>796.39341319926689</v>
      </c>
      <c r="L51" s="20">
        <v>1393.6885165789256</v>
      </c>
      <c r="M51" t="s">
        <v>160</v>
      </c>
    </row>
    <row r="52" spans="1:13" x14ac:dyDescent="0.25">
      <c r="A52" t="s">
        <v>65</v>
      </c>
      <c r="B52" t="s">
        <v>33</v>
      </c>
      <c r="C52" t="s">
        <v>33</v>
      </c>
      <c r="D52" t="s">
        <v>33</v>
      </c>
      <c r="E52" t="s">
        <v>33</v>
      </c>
      <c r="F52" t="s">
        <v>161</v>
      </c>
      <c r="G52" t="s">
        <v>33</v>
      </c>
      <c r="H52" t="s">
        <v>162</v>
      </c>
      <c r="I52" t="s">
        <v>33</v>
      </c>
      <c r="J52"/>
      <c r="K52" s="23">
        <v>18.659270615870593</v>
      </c>
      <c r="L52" s="20">
        <v>1332.8317035700532</v>
      </c>
      <c r="M52" t="s">
        <v>163</v>
      </c>
    </row>
    <row r="53" spans="1:13" x14ac:dyDescent="0.25">
      <c r="A53" t="s">
        <v>65</v>
      </c>
      <c r="B53" t="s">
        <v>33</v>
      </c>
      <c r="C53" t="s">
        <v>33</v>
      </c>
      <c r="D53" t="s">
        <v>33</v>
      </c>
      <c r="E53" t="s">
        <v>33</v>
      </c>
      <c r="F53" t="s">
        <v>164</v>
      </c>
      <c r="G53" t="s">
        <v>33</v>
      </c>
      <c r="H53" t="s">
        <v>165</v>
      </c>
      <c r="I53" t="s">
        <v>33</v>
      </c>
      <c r="J53"/>
      <c r="K53" s="23">
        <v>429.70672677183717</v>
      </c>
      <c r="L53" s="20">
        <v>1289.1201803155116</v>
      </c>
      <c r="M53" t="s">
        <v>166</v>
      </c>
    </row>
    <row r="54" spans="1:13" x14ac:dyDescent="0.25">
      <c r="A54" t="s">
        <v>65</v>
      </c>
      <c r="B54" t="s">
        <v>33</v>
      </c>
      <c r="C54" t="s">
        <v>33</v>
      </c>
      <c r="D54" t="s">
        <v>33</v>
      </c>
      <c r="E54" t="s">
        <v>33</v>
      </c>
      <c r="F54" t="s">
        <v>167</v>
      </c>
      <c r="G54" t="s">
        <v>33</v>
      </c>
      <c r="H54" t="s">
        <v>168</v>
      </c>
      <c r="I54" t="s">
        <v>33</v>
      </c>
      <c r="J54"/>
      <c r="K54" s="23">
        <v>6443.641683380516</v>
      </c>
      <c r="L54" s="20">
        <v>1256.5101978275343</v>
      </c>
      <c r="M54" t="s">
        <v>169</v>
      </c>
    </row>
    <row r="55" spans="1:13" x14ac:dyDescent="0.25">
      <c r="A55" t="s">
        <v>65</v>
      </c>
      <c r="B55" t="s">
        <v>33</v>
      </c>
      <c r="C55" t="s">
        <v>33</v>
      </c>
      <c r="D55" t="s">
        <v>33</v>
      </c>
      <c r="E55" t="s">
        <v>33</v>
      </c>
      <c r="F55" t="s">
        <v>170</v>
      </c>
      <c r="G55" t="s">
        <v>33</v>
      </c>
      <c r="H55" t="s">
        <v>171</v>
      </c>
      <c r="I55" t="s">
        <v>33</v>
      </c>
      <c r="J55"/>
      <c r="K55" s="23">
        <v>48.914191088211965</v>
      </c>
      <c r="L55" s="20">
        <v>1205.7348798927587</v>
      </c>
      <c r="M55" t="s">
        <v>172</v>
      </c>
    </row>
    <row r="56" spans="1:13" x14ac:dyDescent="0.25">
      <c r="A56" t="s">
        <v>65</v>
      </c>
      <c r="B56" t="s">
        <v>33</v>
      </c>
      <c r="C56" t="s">
        <v>33</v>
      </c>
      <c r="D56" t="s">
        <v>33</v>
      </c>
      <c r="E56" t="s">
        <v>33</v>
      </c>
      <c r="F56" t="s">
        <v>173</v>
      </c>
      <c r="G56" t="s">
        <v>33</v>
      </c>
      <c r="H56" t="s">
        <v>174</v>
      </c>
      <c r="I56" t="s">
        <v>33</v>
      </c>
      <c r="J56"/>
      <c r="K56" s="23">
        <v>459.88599168131009</v>
      </c>
      <c r="L56" s="20">
        <v>1204.9012773345323</v>
      </c>
      <c r="M56" t="s">
        <v>172</v>
      </c>
    </row>
    <row r="57" spans="1:13" x14ac:dyDescent="0.25">
      <c r="A57" t="s">
        <v>65</v>
      </c>
      <c r="B57" t="s">
        <v>33</v>
      </c>
      <c r="C57" t="s">
        <v>33</v>
      </c>
      <c r="D57" t="s">
        <v>33</v>
      </c>
      <c r="E57" t="s">
        <v>33</v>
      </c>
      <c r="F57" t="s">
        <v>175</v>
      </c>
      <c r="G57" t="s">
        <v>33</v>
      </c>
      <c r="H57" t="s">
        <v>176</v>
      </c>
      <c r="I57" t="s">
        <v>33</v>
      </c>
      <c r="J57"/>
      <c r="K57" s="23">
        <v>604.95422907529201</v>
      </c>
      <c r="L57" s="20">
        <v>1197.8093074791611</v>
      </c>
      <c r="M57" t="s">
        <v>177</v>
      </c>
    </row>
    <row r="58" spans="1:13" x14ac:dyDescent="0.25">
      <c r="A58" t="s">
        <v>65</v>
      </c>
      <c r="B58" t="s">
        <v>33</v>
      </c>
      <c r="C58" t="s">
        <v>33</v>
      </c>
      <c r="D58" t="s">
        <v>33</v>
      </c>
      <c r="E58" t="s">
        <v>33</v>
      </c>
      <c r="F58" t="s">
        <v>178</v>
      </c>
      <c r="G58" t="s">
        <v>33</v>
      </c>
      <c r="H58" t="s">
        <v>179</v>
      </c>
      <c r="I58" t="s">
        <v>33</v>
      </c>
      <c r="J58"/>
      <c r="K58" s="23">
        <v>2653.3432030884401</v>
      </c>
      <c r="L58" s="20">
        <v>1194.0044413897981</v>
      </c>
      <c r="M58" t="s">
        <v>177</v>
      </c>
    </row>
    <row r="59" spans="1:13" x14ac:dyDescent="0.25">
      <c r="A59" t="s">
        <v>65</v>
      </c>
      <c r="B59" t="s">
        <v>33</v>
      </c>
      <c r="C59" t="s">
        <v>33</v>
      </c>
      <c r="D59" t="s">
        <v>33</v>
      </c>
      <c r="E59" t="s">
        <v>33</v>
      </c>
      <c r="F59" t="s">
        <v>180</v>
      </c>
      <c r="G59" t="s">
        <v>33</v>
      </c>
      <c r="H59" t="s">
        <v>181</v>
      </c>
      <c r="I59" t="s">
        <v>33</v>
      </c>
      <c r="J59"/>
      <c r="K59" s="23">
        <v>244.5191270324741</v>
      </c>
      <c r="L59" s="20">
        <v>1124.7879495652139</v>
      </c>
      <c r="M59" t="s">
        <v>182</v>
      </c>
    </row>
    <row r="60" spans="1:13" x14ac:dyDescent="0.25">
      <c r="A60" t="s">
        <v>65</v>
      </c>
      <c r="B60" t="s">
        <v>33</v>
      </c>
      <c r="C60" t="s">
        <v>33</v>
      </c>
      <c r="D60" t="s">
        <v>33</v>
      </c>
      <c r="E60" t="s">
        <v>33</v>
      </c>
      <c r="F60" t="s">
        <v>183</v>
      </c>
      <c r="G60" t="s">
        <v>33</v>
      </c>
      <c r="H60" t="s">
        <v>184</v>
      </c>
      <c r="I60" t="s">
        <v>33</v>
      </c>
      <c r="J60"/>
      <c r="K60" s="23">
        <v>420.33639398870366</v>
      </c>
      <c r="L60" s="20">
        <v>1113.8914614621481</v>
      </c>
      <c r="M60" t="s">
        <v>185</v>
      </c>
    </row>
    <row r="61" spans="1:13" x14ac:dyDescent="0.25">
      <c r="A61" t="s">
        <v>65</v>
      </c>
      <c r="B61" t="s">
        <v>33</v>
      </c>
      <c r="C61" t="s">
        <v>33</v>
      </c>
      <c r="D61" t="s">
        <v>33</v>
      </c>
      <c r="E61" t="s">
        <v>33</v>
      </c>
      <c r="F61" t="s">
        <v>186</v>
      </c>
      <c r="G61" t="s">
        <v>33</v>
      </c>
      <c r="H61" t="s">
        <v>187</v>
      </c>
      <c r="I61" t="s">
        <v>33</v>
      </c>
      <c r="J61"/>
      <c r="K61" s="23">
        <v>116.48782671312871</v>
      </c>
      <c r="L61" s="20">
        <v>1061.204057876394</v>
      </c>
      <c r="M61" t="s">
        <v>188</v>
      </c>
    </row>
    <row r="62" spans="1:13" x14ac:dyDescent="0.25">
      <c r="A62" t="s">
        <v>65</v>
      </c>
      <c r="B62" t="s">
        <v>33</v>
      </c>
      <c r="C62" t="s">
        <v>33</v>
      </c>
      <c r="D62" t="s">
        <v>33</v>
      </c>
      <c r="E62" t="s">
        <v>33</v>
      </c>
      <c r="F62" t="s">
        <v>189</v>
      </c>
      <c r="G62" t="s">
        <v>33</v>
      </c>
      <c r="H62" t="s">
        <v>190</v>
      </c>
      <c r="I62" t="s">
        <v>33</v>
      </c>
      <c r="J62"/>
      <c r="K62" s="23">
        <v>400.9275245775159</v>
      </c>
      <c r="L62" s="20">
        <v>1034.3929438416574</v>
      </c>
      <c r="M62" t="s">
        <v>191</v>
      </c>
    </row>
    <row r="63" spans="1:13" x14ac:dyDescent="0.25">
      <c r="A63" t="s">
        <v>65</v>
      </c>
      <c r="B63" t="s">
        <v>33</v>
      </c>
      <c r="C63" t="s">
        <v>33</v>
      </c>
      <c r="D63" t="s">
        <v>33</v>
      </c>
      <c r="E63" t="s">
        <v>33</v>
      </c>
      <c r="F63" t="s">
        <v>192</v>
      </c>
      <c r="G63" t="s">
        <v>33</v>
      </c>
      <c r="H63" t="s">
        <v>193</v>
      </c>
      <c r="I63" t="s">
        <v>33</v>
      </c>
      <c r="J63"/>
      <c r="K63" s="23">
        <v>85.365563040730038</v>
      </c>
      <c r="L63" s="20">
        <v>952.67971831871409</v>
      </c>
      <c r="M63" t="s">
        <v>194</v>
      </c>
    </row>
    <row r="64" spans="1:13" x14ac:dyDescent="0.25">
      <c r="A64" t="s">
        <v>65</v>
      </c>
      <c r="B64" t="s">
        <v>33</v>
      </c>
      <c r="C64" t="s">
        <v>33</v>
      </c>
      <c r="D64" t="s">
        <v>33</v>
      </c>
      <c r="E64" t="s">
        <v>33</v>
      </c>
      <c r="F64" t="s">
        <v>195</v>
      </c>
      <c r="G64" t="s">
        <v>33</v>
      </c>
      <c r="H64" t="s">
        <v>196</v>
      </c>
      <c r="I64" t="s">
        <v>33</v>
      </c>
      <c r="J64"/>
      <c r="K64" s="23">
        <v>65.659115082259703</v>
      </c>
      <c r="L64" s="20">
        <v>885.7414155010581</v>
      </c>
      <c r="M64" t="s">
        <v>197</v>
      </c>
    </row>
    <row r="65" spans="1:13" x14ac:dyDescent="0.25">
      <c r="A65" t="s">
        <v>65</v>
      </c>
      <c r="B65" t="s">
        <v>33</v>
      </c>
      <c r="C65" t="s">
        <v>33</v>
      </c>
      <c r="D65" t="s">
        <v>33</v>
      </c>
      <c r="E65" t="s">
        <v>33</v>
      </c>
      <c r="F65" t="s">
        <v>198</v>
      </c>
      <c r="G65" t="s">
        <v>33</v>
      </c>
      <c r="H65" t="s">
        <v>199</v>
      </c>
      <c r="I65" t="s">
        <v>33</v>
      </c>
      <c r="J65"/>
      <c r="K65" s="23">
        <v>314.15824648411643</v>
      </c>
      <c r="L65" s="20">
        <v>854.51045130729676</v>
      </c>
      <c r="M65" t="s">
        <v>200</v>
      </c>
    </row>
    <row r="66" spans="1:13" x14ac:dyDescent="0.25">
      <c r="A66" t="s">
        <v>65</v>
      </c>
      <c r="B66" t="s">
        <v>33</v>
      </c>
      <c r="C66" t="s">
        <v>33</v>
      </c>
      <c r="D66" t="s">
        <v>33</v>
      </c>
      <c r="E66" t="s">
        <v>33</v>
      </c>
      <c r="F66" t="s">
        <v>201</v>
      </c>
      <c r="G66" t="s">
        <v>33</v>
      </c>
      <c r="H66" t="s">
        <v>202</v>
      </c>
      <c r="I66" t="s">
        <v>33</v>
      </c>
      <c r="J66"/>
      <c r="K66" s="23">
        <v>244.74383275023507</v>
      </c>
      <c r="L66" s="20">
        <v>851.70858666865161</v>
      </c>
      <c r="M66" t="s">
        <v>200</v>
      </c>
    </row>
    <row r="67" spans="1:13" x14ac:dyDescent="0.25">
      <c r="A67" t="s">
        <v>65</v>
      </c>
      <c r="B67" t="s">
        <v>33</v>
      </c>
      <c r="C67" t="s">
        <v>33</v>
      </c>
      <c r="D67" t="s">
        <v>33</v>
      </c>
      <c r="E67" t="s">
        <v>33</v>
      </c>
      <c r="F67" t="s">
        <v>203</v>
      </c>
      <c r="G67" t="s">
        <v>33</v>
      </c>
      <c r="H67" t="s">
        <v>204</v>
      </c>
      <c r="I67" t="s">
        <v>33</v>
      </c>
      <c r="J67"/>
      <c r="K67" s="23">
        <v>283.54070107250902</v>
      </c>
      <c r="L67" s="20">
        <v>793.91399778719222</v>
      </c>
      <c r="M67" t="s">
        <v>46</v>
      </c>
    </row>
    <row r="68" spans="1:13" x14ac:dyDescent="0.25">
      <c r="A68" t="s">
        <v>65</v>
      </c>
      <c r="B68" t="s">
        <v>33</v>
      </c>
      <c r="C68" t="s">
        <v>33</v>
      </c>
      <c r="D68" t="s">
        <v>33</v>
      </c>
      <c r="E68" t="s">
        <v>33</v>
      </c>
      <c r="F68" t="s">
        <v>205</v>
      </c>
      <c r="G68" t="s">
        <v>33</v>
      </c>
      <c r="H68" t="s">
        <v>206</v>
      </c>
      <c r="I68" t="s">
        <v>33</v>
      </c>
      <c r="J68"/>
      <c r="K68" s="23">
        <v>572.80878913541051</v>
      </c>
      <c r="L68" s="20">
        <v>787.61215028150218</v>
      </c>
      <c r="M68" t="s">
        <v>46</v>
      </c>
    </row>
    <row r="69" spans="1:13" x14ac:dyDescent="0.25">
      <c r="A69" t="s">
        <v>65</v>
      </c>
      <c r="B69" t="s">
        <v>33</v>
      </c>
      <c r="C69" t="s">
        <v>33</v>
      </c>
      <c r="D69" t="s">
        <v>33</v>
      </c>
      <c r="E69" t="s">
        <v>33</v>
      </c>
      <c r="F69" t="s">
        <v>207</v>
      </c>
      <c r="G69" t="s">
        <v>33</v>
      </c>
      <c r="H69" t="s">
        <v>208</v>
      </c>
      <c r="I69" t="s">
        <v>33</v>
      </c>
      <c r="J69"/>
      <c r="K69" s="23">
        <v>119.0411584797301</v>
      </c>
      <c r="L69" s="20">
        <v>783.29073931462358</v>
      </c>
      <c r="M69" t="s">
        <v>209</v>
      </c>
    </row>
    <row r="70" spans="1:13" x14ac:dyDescent="0.25">
      <c r="A70" t="s">
        <v>65</v>
      </c>
      <c r="B70" t="s">
        <v>33</v>
      </c>
      <c r="C70" t="s">
        <v>33</v>
      </c>
      <c r="D70" t="s">
        <v>33</v>
      </c>
      <c r="E70" t="s">
        <v>33</v>
      </c>
      <c r="F70" t="s">
        <v>210</v>
      </c>
      <c r="G70" t="s">
        <v>33</v>
      </c>
      <c r="H70" t="s">
        <v>211</v>
      </c>
      <c r="I70" t="s">
        <v>33</v>
      </c>
      <c r="J70"/>
      <c r="K70" s="23">
        <v>226.77311471688441</v>
      </c>
      <c r="L70" s="20">
        <v>743.81575365988056</v>
      </c>
      <c r="M70" t="s">
        <v>212</v>
      </c>
    </row>
    <row r="71" spans="1:13" x14ac:dyDescent="0.25">
      <c r="A71" t="s">
        <v>65</v>
      </c>
      <c r="B71" t="s">
        <v>33</v>
      </c>
      <c r="C71" t="s">
        <v>33</v>
      </c>
      <c r="D71" t="s">
        <v>33</v>
      </c>
      <c r="E71" t="s">
        <v>33</v>
      </c>
      <c r="F71" t="s">
        <v>213</v>
      </c>
      <c r="G71" t="s">
        <v>33</v>
      </c>
      <c r="H71" t="s">
        <v>214</v>
      </c>
      <c r="I71" t="s">
        <v>33</v>
      </c>
      <c r="J71"/>
      <c r="K71" s="23">
        <v>785.94703221505972</v>
      </c>
      <c r="L71" s="20">
        <v>664.12522743845454</v>
      </c>
      <c r="M71" t="s">
        <v>215</v>
      </c>
    </row>
    <row r="72" spans="1:13" x14ac:dyDescent="0.25">
      <c r="A72" t="s">
        <v>65</v>
      </c>
      <c r="B72" t="s">
        <v>33</v>
      </c>
      <c r="C72" t="s">
        <v>33</v>
      </c>
      <c r="D72" t="s">
        <v>33</v>
      </c>
      <c r="E72" t="s">
        <v>33</v>
      </c>
      <c r="F72" t="s">
        <v>216</v>
      </c>
      <c r="G72" t="s">
        <v>33</v>
      </c>
      <c r="H72" t="s">
        <v>217</v>
      </c>
      <c r="I72" t="s">
        <v>33</v>
      </c>
      <c r="J72"/>
      <c r="K72" s="23">
        <v>126.81385448008309</v>
      </c>
      <c r="L72" s="20">
        <v>634.06927240041546</v>
      </c>
      <c r="M72" t="s">
        <v>218</v>
      </c>
    </row>
    <row r="73" spans="1:13" x14ac:dyDescent="0.25">
      <c r="A73" t="s">
        <v>65</v>
      </c>
      <c r="B73" t="s">
        <v>33</v>
      </c>
      <c r="C73" t="s">
        <v>33</v>
      </c>
      <c r="D73" t="s">
        <v>33</v>
      </c>
      <c r="E73" t="s">
        <v>33</v>
      </c>
      <c r="F73" t="s">
        <v>219</v>
      </c>
      <c r="G73" t="s">
        <v>33</v>
      </c>
      <c r="H73" t="s">
        <v>220</v>
      </c>
      <c r="I73" t="s">
        <v>33</v>
      </c>
      <c r="J73"/>
      <c r="K73" s="23">
        <v>116.04954621099428</v>
      </c>
      <c r="L73" s="20">
        <v>602.29706657068493</v>
      </c>
      <c r="M73" t="s">
        <v>221</v>
      </c>
    </row>
    <row r="74" spans="1:13" x14ac:dyDescent="0.25">
      <c r="A74" t="s">
        <v>65</v>
      </c>
      <c r="B74" t="s">
        <v>33</v>
      </c>
      <c r="C74" t="s">
        <v>33</v>
      </c>
      <c r="D74" t="s">
        <v>33</v>
      </c>
      <c r="E74" t="s">
        <v>33</v>
      </c>
      <c r="F74" t="s">
        <v>222</v>
      </c>
      <c r="G74" t="s">
        <v>33</v>
      </c>
      <c r="H74" t="s">
        <v>223</v>
      </c>
      <c r="I74" t="s">
        <v>33</v>
      </c>
      <c r="J74"/>
      <c r="K74" s="23">
        <v>481.46017547804297</v>
      </c>
      <c r="L74" s="20">
        <v>577.75214100531787</v>
      </c>
      <c r="M74" t="s">
        <v>224</v>
      </c>
    </row>
    <row r="75" spans="1:13" x14ac:dyDescent="0.25">
      <c r="A75" t="s">
        <v>65</v>
      </c>
      <c r="B75" t="s">
        <v>33</v>
      </c>
      <c r="C75" t="s">
        <v>33</v>
      </c>
      <c r="D75" t="s">
        <v>33</v>
      </c>
      <c r="E75" t="s">
        <v>33</v>
      </c>
      <c r="F75" t="s">
        <v>225</v>
      </c>
      <c r="G75" t="s">
        <v>33</v>
      </c>
      <c r="H75" t="s">
        <v>226</v>
      </c>
      <c r="I75" t="s">
        <v>33</v>
      </c>
      <c r="J75"/>
      <c r="K75" s="23">
        <v>244.59269554533239</v>
      </c>
      <c r="L75" s="20">
        <v>574.79287801173962</v>
      </c>
      <c r="M75" t="s">
        <v>224</v>
      </c>
    </row>
    <row r="76" spans="1:13" x14ac:dyDescent="0.25">
      <c r="A76" t="s">
        <v>65</v>
      </c>
      <c r="B76" t="s">
        <v>33</v>
      </c>
      <c r="C76" t="s">
        <v>33</v>
      </c>
      <c r="D76" t="s">
        <v>33</v>
      </c>
      <c r="E76" t="s">
        <v>33</v>
      </c>
      <c r="F76" t="s">
        <v>227</v>
      </c>
      <c r="G76" t="s">
        <v>33</v>
      </c>
      <c r="H76" t="s">
        <v>228</v>
      </c>
      <c r="I76" t="s">
        <v>33</v>
      </c>
      <c r="J76"/>
      <c r="K76" s="23">
        <v>156.32943748632391</v>
      </c>
      <c r="L76" s="20">
        <v>550.27960603819338</v>
      </c>
      <c r="M76" t="s">
        <v>229</v>
      </c>
    </row>
    <row r="77" spans="1:13" x14ac:dyDescent="0.25">
      <c r="A77" t="s">
        <v>65</v>
      </c>
      <c r="B77" t="s">
        <v>33</v>
      </c>
      <c r="C77" t="s">
        <v>33</v>
      </c>
      <c r="D77" t="s">
        <v>33</v>
      </c>
      <c r="E77" t="s">
        <v>33</v>
      </c>
      <c r="F77" t="s">
        <v>230</v>
      </c>
      <c r="G77" t="s">
        <v>33</v>
      </c>
      <c r="H77" t="s">
        <v>231</v>
      </c>
      <c r="I77" t="s">
        <v>33</v>
      </c>
      <c r="J77"/>
      <c r="K77" s="23">
        <v>439.43272766086943</v>
      </c>
      <c r="L77" s="20">
        <v>507.54482218840849</v>
      </c>
      <c r="M77" t="s">
        <v>232</v>
      </c>
    </row>
    <row r="78" spans="1:13" x14ac:dyDescent="0.25">
      <c r="A78" t="s">
        <v>65</v>
      </c>
      <c r="B78" t="s">
        <v>33</v>
      </c>
      <c r="C78" t="s">
        <v>33</v>
      </c>
      <c r="D78" t="s">
        <v>33</v>
      </c>
      <c r="E78" t="s">
        <v>33</v>
      </c>
      <c r="F78" t="s">
        <v>233</v>
      </c>
      <c r="G78" t="s">
        <v>33</v>
      </c>
      <c r="H78" t="s">
        <v>234</v>
      </c>
      <c r="I78" t="s">
        <v>33</v>
      </c>
      <c r="J78"/>
      <c r="K78" s="23">
        <v>1541.8200216253256</v>
      </c>
      <c r="L78" s="20">
        <v>346.90945268944802</v>
      </c>
      <c r="M78" t="s">
        <v>235</v>
      </c>
    </row>
    <row r="79" spans="1:13" x14ac:dyDescent="0.25">
      <c r="A79" t="s">
        <v>65</v>
      </c>
      <c r="B79" t="s">
        <v>33</v>
      </c>
      <c r="C79" t="s">
        <v>33</v>
      </c>
      <c r="D79" t="s">
        <v>33</v>
      </c>
      <c r="E79" t="s">
        <v>33</v>
      </c>
      <c r="F79" t="s">
        <v>236</v>
      </c>
      <c r="G79" t="s">
        <v>33</v>
      </c>
      <c r="H79" t="s">
        <v>237</v>
      </c>
      <c r="I79" t="s">
        <v>33</v>
      </c>
      <c r="J79"/>
      <c r="K79" s="23">
        <v>38.973919731469543</v>
      </c>
      <c r="L79" s="20">
        <v>282.95058768213522</v>
      </c>
      <c r="M79" t="s">
        <v>238</v>
      </c>
    </row>
    <row r="80" spans="1:13" x14ac:dyDescent="0.25">
      <c r="A80" t="s">
        <v>239</v>
      </c>
      <c r="B80"/>
      <c r="J80"/>
      <c r="K80" s="23"/>
      <c r="L80" s="20">
        <v>103370.99915099979</v>
      </c>
      <c r="M80" t="s">
        <v>240</v>
      </c>
    </row>
    <row r="81" spans="1:13" x14ac:dyDescent="0.25">
      <c r="A81" t="s">
        <v>241</v>
      </c>
      <c r="B81"/>
      <c r="J81"/>
      <c r="K81" s="23"/>
      <c r="L81" s="20">
        <v>0</v>
      </c>
      <c r="M81" t="s">
        <v>63</v>
      </c>
    </row>
    <row r="82" spans="1:13" x14ac:dyDescent="0.25">
      <c r="A82" t="s">
        <v>242</v>
      </c>
      <c r="B82"/>
      <c r="J82"/>
      <c r="K82" s="23"/>
      <c r="L82" s="20">
        <v>0</v>
      </c>
      <c r="M82" t="s">
        <v>63</v>
      </c>
    </row>
    <row r="83" spans="1:13" x14ac:dyDescent="0.25">
      <c r="A83" t="s">
        <v>243</v>
      </c>
      <c r="B83" t="s">
        <v>33</v>
      </c>
      <c r="C83" t="s">
        <v>33</v>
      </c>
      <c r="D83" t="s">
        <v>33</v>
      </c>
      <c r="E83" t="s">
        <v>33</v>
      </c>
      <c r="F83" t="s">
        <v>244</v>
      </c>
      <c r="G83" t="s">
        <v>33</v>
      </c>
      <c r="H83" t="s">
        <v>245</v>
      </c>
      <c r="I83" t="s">
        <v>33</v>
      </c>
      <c r="J83"/>
      <c r="K83" s="23">
        <v>1308.0914649079016</v>
      </c>
      <c r="L83" s="20">
        <v>2158.3509431861626</v>
      </c>
      <c r="M83" t="s">
        <v>246</v>
      </c>
    </row>
    <row r="84" spans="1:13" x14ac:dyDescent="0.25">
      <c r="A84" t="s">
        <v>243</v>
      </c>
      <c r="B84" t="s">
        <v>33</v>
      </c>
      <c r="C84" t="s">
        <v>33</v>
      </c>
      <c r="D84" t="s">
        <v>33</v>
      </c>
      <c r="E84" t="s">
        <v>33</v>
      </c>
      <c r="F84" t="s">
        <v>247</v>
      </c>
      <c r="G84" t="s">
        <v>33</v>
      </c>
      <c r="H84" t="s">
        <v>248</v>
      </c>
      <c r="I84" t="s">
        <v>33</v>
      </c>
      <c r="J84"/>
      <c r="K84" s="23">
        <v>649.22003802836639</v>
      </c>
      <c r="L84" s="20">
        <v>1681.4798428388019</v>
      </c>
      <c r="M84" t="s">
        <v>249</v>
      </c>
    </row>
    <row r="85" spans="1:13" x14ac:dyDescent="0.25">
      <c r="A85" t="s">
        <v>243</v>
      </c>
      <c r="B85" t="s">
        <v>33</v>
      </c>
      <c r="C85" t="s">
        <v>33</v>
      </c>
      <c r="D85" t="s">
        <v>33</v>
      </c>
      <c r="E85" t="s">
        <v>33</v>
      </c>
      <c r="F85" t="s">
        <v>250</v>
      </c>
      <c r="G85" t="s">
        <v>33</v>
      </c>
      <c r="H85" t="s">
        <v>251</v>
      </c>
      <c r="I85" t="s">
        <v>33</v>
      </c>
      <c r="J85"/>
      <c r="K85" s="23">
        <v>1627.2384565996465</v>
      </c>
      <c r="L85" s="20">
        <v>1423.8336930048993</v>
      </c>
      <c r="M85" t="s">
        <v>252</v>
      </c>
    </row>
    <row r="86" spans="1:13" x14ac:dyDescent="0.25">
      <c r="A86" t="s">
        <v>243</v>
      </c>
      <c r="B86" t="s">
        <v>33</v>
      </c>
      <c r="C86" t="s">
        <v>33</v>
      </c>
      <c r="D86" t="s">
        <v>33</v>
      </c>
      <c r="E86" t="s">
        <v>33</v>
      </c>
      <c r="F86" t="s">
        <v>253</v>
      </c>
      <c r="G86" t="s">
        <v>33</v>
      </c>
      <c r="H86" t="s">
        <v>254</v>
      </c>
      <c r="I86" t="s">
        <v>33</v>
      </c>
      <c r="J86"/>
      <c r="K86" s="23">
        <v>180.4353868662198</v>
      </c>
      <c r="L86" s="20">
        <v>913.00298449632191</v>
      </c>
      <c r="M86" t="s">
        <v>255</v>
      </c>
    </row>
    <row r="87" spans="1:13" x14ac:dyDescent="0.25">
      <c r="A87" t="s">
        <v>243</v>
      </c>
      <c r="B87" t="s">
        <v>33</v>
      </c>
      <c r="C87" t="s">
        <v>33</v>
      </c>
      <c r="D87" t="s">
        <v>33</v>
      </c>
      <c r="E87" t="s">
        <v>33</v>
      </c>
      <c r="F87" t="s">
        <v>256</v>
      </c>
      <c r="G87" t="s">
        <v>33</v>
      </c>
      <c r="H87" t="s">
        <v>257</v>
      </c>
      <c r="I87" t="s">
        <v>33</v>
      </c>
      <c r="J87"/>
      <c r="K87" s="23">
        <v>488.25143621111641</v>
      </c>
      <c r="L87" s="20">
        <v>642.05067340178493</v>
      </c>
      <c r="M87" t="s">
        <v>258</v>
      </c>
    </row>
    <row r="88" spans="1:13" x14ac:dyDescent="0.25">
      <c r="A88" t="s">
        <v>259</v>
      </c>
      <c r="B88"/>
      <c r="J88"/>
      <c r="K88" s="23"/>
      <c r="L88" s="20">
        <v>6818.7181369279706</v>
      </c>
      <c r="M88" t="s">
        <v>260</v>
      </c>
    </row>
    <row r="89" spans="1:13" x14ac:dyDescent="0.25">
      <c r="A89" t="s">
        <v>261</v>
      </c>
      <c r="B89"/>
      <c r="J89"/>
      <c r="K89" s="23"/>
      <c r="L89" s="20">
        <v>0</v>
      </c>
      <c r="M89" t="s">
        <v>63</v>
      </c>
    </row>
    <row r="90" spans="1:13" x14ac:dyDescent="0.25">
      <c r="A90" t="s">
        <v>262</v>
      </c>
      <c r="B90"/>
      <c r="J90"/>
      <c r="K90" s="23"/>
      <c r="L90" s="20">
        <v>0</v>
      </c>
      <c r="M90" t="s">
        <v>63</v>
      </c>
    </row>
    <row r="91" spans="1:13" x14ac:dyDescent="0.25">
      <c r="A91" t="s">
        <v>263</v>
      </c>
      <c r="B91"/>
      <c r="J91"/>
      <c r="K91" s="23"/>
      <c r="L91" s="20">
        <v>0</v>
      </c>
      <c r="M91" t="s">
        <v>63</v>
      </c>
    </row>
    <row r="92" spans="1:13" x14ac:dyDescent="0.25">
      <c r="A92" t="s">
        <v>264</v>
      </c>
      <c r="B92"/>
      <c r="J92"/>
      <c r="K92" s="23"/>
      <c r="L92" s="20">
        <v>0</v>
      </c>
      <c r="M92" t="s">
        <v>63</v>
      </c>
    </row>
    <row r="93" spans="1:13" x14ac:dyDescent="0.25">
      <c r="A93" t="s">
        <v>265</v>
      </c>
      <c r="B93"/>
      <c r="J93"/>
      <c r="K93" s="23"/>
      <c r="L93" s="20">
        <v>0</v>
      </c>
      <c r="M93" t="s">
        <v>63</v>
      </c>
    </row>
    <row r="94" spans="1:13" x14ac:dyDescent="0.25">
      <c r="A94" t="s">
        <v>266</v>
      </c>
      <c r="B94"/>
      <c r="J94"/>
      <c r="K94" s="23"/>
      <c r="L94" s="20">
        <v>0</v>
      </c>
      <c r="M94" t="s">
        <v>63</v>
      </c>
    </row>
    <row r="95" spans="1:13" x14ac:dyDescent="0.25">
      <c r="A95" t="s">
        <v>267</v>
      </c>
      <c r="B95"/>
      <c r="J95"/>
      <c r="K95" s="23"/>
      <c r="L95" s="20">
        <v>0</v>
      </c>
      <c r="M95" t="s">
        <v>63</v>
      </c>
    </row>
    <row r="96" spans="1:13" x14ac:dyDescent="0.25">
      <c r="A96" t="s">
        <v>268</v>
      </c>
      <c r="B96"/>
      <c r="J96"/>
      <c r="K96" s="23"/>
      <c r="L96" s="20">
        <v>0</v>
      </c>
      <c r="M96" t="s">
        <v>63</v>
      </c>
    </row>
    <row r="97" spans="1:13" x14ac:dyDescent="0.25">
      <c r="A97" t="s">
        <v>269</v>
      </c>
      <c r="B97"/>
      <c r="J97"/>
      <c r="K97" s="23"/>
      <c r="L97" s="20">
        <v>119805</v>
      </c>
      <c r="M97" t="s">
        <v>270</v>
      </c>
    </row>
    <row r="98" spans="1:13" x14ac:dyDescent="0.25">
      <c r="B98"/>
      <c r="J98"/>
      <c r="K98" s="23"/>
      <c r="L98" s="20"/>
      <c r="M98"/>
    </row>
    <row r="99" spans="1:13" x14ac:dyDescent="0.25">
      <c r="A99" t="s">
        <v>271</v>
      </c>
      <c r="B99"/>
      <c r="J99"/>
      <c r="K99" s="23"/>
      <c r="L99" s="20"/>
      <c r="M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272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273</v>
      </c>
      <c r="C3" s="13" t="s">
        <v>63</v>
      </c>
    </row>
    <row r="4" spans="1:3" x14ac:dyDescent="0.25">
      <c r="A4" t="s">
        <v>13</v>
      </c>
      <c r="B4" s="10" t="s">
        <v>273</v>
      </c>
      <c r="C4" s="13" t="s">
        <v>63</v>
      </c>
    </row>
    <row r="5" spans="1:3" x14ac:dyDescent="0.25">
      <c r="A5" t="s">
        <v>14</v>
      </c>
      <c r="B5" s="10" t="s">
        <v>273</v>
      </c>
      <c r="C5" s="13" t="s">
        <v>63</v>
      </c>
    </row>
    <row r="6" spans="1:3" x14ac:dyDescent="0.25">
      <c r="A6" t="s">
        <v>15</v>
      </c>
      <c r="B6" s="11" t="s">
        <v>273</v>
      </c>
      <c r="C6" s="13" t="s">
        <v>63</v>
      </c>
    </row>
    <row r="7" spans="1:3" s="2" customFormat="1" x14ac:dyDescent="0.25">
      <c r="A7" s="9" t="s">
        <v>16</v>
      </c>
      <c r="B7" s="11" t="s">
        <v>273</v>
      </c>
      <c r="C7" s="13" t="s">
        <v>63</v>
      </c>
    </row>
    <row r="8" spans="1:3" x14ac:dyDescent="0.25">
      <c r="A8" s="1" t="s">
        <v>17</v>
      </c>
      <c r="B8" s="12" t="s">
        <v>273</v>
      </c>
      <c r="C8" s="14" t="s">
        <v>63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274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275</v>
      </c>
      <c r="C3" s="6" t="s">
        <v>276</v>
      </c>
    </row>
    <row r="4" spans="1:3" x14ac:dyDescent="0.25">
      <c r="A4" t="s">
        <v>24</v>
      </c>
      <c r="B4" s="5" t="s">
        <v>276</v>
      </c>
      <c r="C4" s="5" t="s">
        <v>276</v>
      </c>
    </row>
    <row r="5" spans="1:3" x14ac:dyDescent="0.25">
      <c r="A5" t="s">
        <v>25</v>
      </c>
      <c r="B5" s="5" t="s">
        <v>277</v>
      </c>
      <c r="C5" s="5" t="s">
        <v>276</v>
      </c>
    </row>
    <row r="6" spans="1:3" x14ac:dyDescent="0.25">
      <c r="A6" t="s">
        <v>26</v>
      </c>
      <c r="B6" s="5" t="s">
        <v>278</v>
      </c>
      <c r="C6" s="6" t="s">
        <v>276</v>
      </c>
    </row>
    <row r="7" spans="1:3" x14ac:dyDescent="0.25">
      <c r="A7" t="s">
        <v>27</v>
      </c>
      <c r="B7" s="5" t="s">
        <v>276</v>
      </c>
      <c r="C7" s="6" t="s">
        <v>276</v>
      </c>
    </row>
    <row r="8" spans="1:3" x14ac:dyDescent="0.25">
      <c r="A8" t="s">
        <v>28</v>
      </c>
      <c r="B8" s="5" t="s">
        <v>276</v>
      </c>
      <c r="C8" s="6" t="s">
        <v>276</v>
      </c>
    </row>
    <row r="9" spans="1:3" x14ac:dyDescent="0.25">
      <c r="A9" s="1" t="s">
        <v>17</v>
      </c>
      <c r="B9" s="7" t="s">
        <v>279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280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279</v>
      </c>
      <c r="C3" s="6" t="s">
        <v>276</v>
      </c>
    </row>
    <row r="4" spans="1:3" x14ac:dyDescent="0.25">
      <c r="A4" t="s">
        <v>281</v>
      </c>
      <c r="B4" s="6" t="s">
        <v>276</v>
      </c>
      <c r="C4" s="6" t="s">
        <v>276</v>
      </c>
    </row>
    <row r="5" spans="1:3" x14ac:dyDescent="0.25">
      <c r="A5" t="s">
        <v>282</v>
      </c>
      <c r="B5" s="6" t="s">
        <v>276</v>
      </c>
      <c r="C5" s="6" t="s">
        <v>276</v>
      </c>
    </row>
    <row r="6" spans="1:3" x14ac:dyDescent="0.25">
      <c r="A6" t="s">
        <v>283</v>
      </c>
      <c r="B6" s="6" t="s">
        <v>276</v>
      </c>
      <c r="C6" s="6" t="s">
        <v>276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