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roduct and Strategy\Super and Retirement Solutions\23. Cross product projects\2024\5. PHD\Dec 2023\Perpetual\Manual files\"/>
    </mc:Choice>
  </mc:AlternateContent>
  <xr:revisionPtr revIDLastSave="0" documentId="13_ncr:1_{114B8E3E-CB25-4C63-84C8-9C20621530EF}" xr6:coauthVersionLast="47" xr6:coauthVersionMax="47" xr10:uidLastSave="{00000000-0000-0000-0000-000000000000}"/>
  <bookViews>
    <workbookView xWindow="28680" yWindow="-330" windowWidth="29040" windowHeight="15840" xr2:uid="{8A5E1ED0-E365-4B46-A165-8EF39187984D}"/>
  </bookViews>
  <sheets>
    <sheet name="Table1" sheetId="1" r:id="rId1"/>
    <sheet name="Table2" sheetId="2" r:id="rId2"/>
    <sheet name="Table3" sheetId="3" r:id="rId3"/>
    <sheet name="Table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<sst xmlns="http://schemas.openxmlformats.org/spreadsheetml/2006/main" count="607" uniqueCount="201">
  <si>
    <t>ASSET CLASS</t>
  </si>
  <si>
    <t>INTERNALLY MANAGED OR EXTERNALLY MANAGED</t>
  </si>
  <si>
    <t>NAME OF INSTITUTION</t>
  </si>
  <si>
    <t>NAME OF ISSUER / COUNTERPARTY</t>
  </si>
  <si>
    <t>NAME OF FUND MANAGER</t>
  </si>
  <si>
    <t>NAME / KIND OF INVESTMENT ITEM</t>
  </si>
  <si>
    <t>CURRENCY</t>
  </si>
  <si>
    <t>SECURITY IDENTIFIER</t>
  </si>
  <si>
    <t>ADDRESS</t>
  </si>
  <si>
    <t>UNITS HELD</t>
  </si>
  <si>
    <t>VALUE(AUD)</t>
  </si>
  <si>
    <t>WEIGHTING(%)</t>
  </si>
  <si>
    <t>SWAPS</t>
  </si>
  <si>
    <t>FORWARDS</t>
  </si>
  <si>
    <t>FUTURES</t>
  </si>
  <si>
    <t>OPTIONS</t>
  </si>
  <si>
    <t>OTHERS</t>
  </si>
  <si>
    <t>TOTAL</t>
  </si>
  <si>
    <t>KIND OF DERIVATIVE</t>
  </si>
  <si>
    <t>VALUE</t>
  </si>
  <si>
    <t>WEIGHTING</t>
  </si>
  <si>
    <t>ACTUAL ASSET ALLOCATION (% OF ASSETS (INCLUDING DERIVATIVES) IN THE INVESTMENT OPTION)</t>
  </si>
  <si>
    <t>EFFECT OF DERIVATIVES EXPOSURE (% OF ASSETS (INCLUDING DERIVATIVES) IN THE INVESTMENT OPTION)</t>
  </si>
  <si>
    <t>CASH</t>
  </si>
  <si>
    <t>FIXED INCOME</t>
  </si>
  <si>
    <t>EQUITIES</t>
  </si>
  <si>
    <t>PROPERTY</t>
  </si>
  <si>
    <t>INFRASTRUCTURE</t>
  </si>
  <si>
    <t>ALTERNATIVES</t>
  </si>
  <si>
    <t>CURRENCY EXPOSURE</t>
  </si>
  <si>
    <t>ACTUAL CURRENCY EXPOSURE (% OF ASSETS (INCLUDING DERIVATIVES) IN THE INVESTMENT OPTION)</t>
  </si>
  <si>
    <t>% OWNERSHIP / PROPERTY HELD</t>
  </si>
  <si>
    <t>PHD SCHEDULE 8D TABLE 1 - PORTFOLIO HOLDINGS INFORMATION FOR INVESTMENT OPTION [PER0046AU] - ASSETS - 2023-12-31</t>
  </si>
  <si>
    <t>-</t>
  </si>
  <si>
    <t>STATE STREET BANK AND TRUST</t>
  </si>
  <si>
    <t>AUD</t>
  </si>
  <si>
    <t>1.35%</t>
  </si>
  <si>
    <t>AUSTRALIA AND NEW ZEALAND BANKING GROUP LIMITED</t>
  </si>
  <si>
    <t>0.27%</t>
  </si>
  <si>
    <t>COMMONWEALTH BANK OF AUSTRALIA LTD</t>
  </si>
  <si>
    <t>THE DEVELOPMENT BANK OF SINGAPORE LTD</t>
  </si>
  <si>
    <t>0.21%</t>
  </si>
  <si>
    <t>NATIONAL AUSTRALIA BANK LTD</t>
  </si>
  <si>
    <t>0.17%</t>
  </si>
  <si>
    <t>OVERSEA-CHINESE BANKING CORPORATION</t>
  </si>
  <si>
    <t>UNITED OVERSEAS BANK LTD</t>
  </si>
  <si>
    <t>0.15%</t>
  </si>
  <si>
    <t>WESTPAC BANKING CORPORATION</t>
  </si>
  <si>
    <t>0.13%</t>
  </si>
  <si>
    <t>SUMITOMO MITSUI BANKING CORPORATION</t>
  </si>
  <si>
    <t>BANK OF NOVA SCOTIA</t>
  </si>
  <si>
    <t>0.07%</t>
  </si>
  <si>
    <t>ROYAL BANK OF CANADA</t>
  </si>
  <si>
    <t>0.06%</t>
  </si>
  <si>
    <t>RABO BANK NEDERLANDS</t>
  </si>
  <si>
    <t>0.02%</t>
  </si>
  <si>
    <t>CANADIAN IMPERIAL BANK OF COMMERCE</t>
  </si>
  <si>
    <t>0.01%</t>
  </si>
  <si>
    <t>EUR</t>
  </si>
  <si>
    <t>USD</t>
  </si>
  <si>
    <t>0.00%</t>
  </si>
  <si>
    <t>MORGAN STANLEY</t>
  </si>
  <si>
    <t>SUB TOTAL CASH</t>
  </si>
  <si>
    <t>3.02%</t>
  </si>
  <si>
    <t>SUB TOTAL FIXED INCOME INTERNALLY</t>
  </si>
  <si>
    <t>SUB TOTAL FIXED INCOME EXTERNALLY</t>
  </si>
  <si>
    <t>LISTED EQUITY</t>
  </si>
  <si>
    <t>COMMONWEALTH BANK OF AUSTRALIA</t>
  </si>
  <si>
    <t>CBA AU</t>
  </si>
  <si>
    <t>11.08%</t>
  </si>
  <si>
    <t>SUNCORP GROUP LTD.</t>
  </si>
  <si>
    <t>SUN AU</t>
  </si>
  <si>
    <t>6.78%</t>
  </si>
  <si>
    <t>FLUTTER ENTERTAINMENT PLC</t>
  </si>
  <si>
    <t>FLTR LN</t>
  </si>
  <si>
    <t>6.21%</t>
  </si>
  <si>
    <t>CSL LTD.</t>
  </si>
  <si>
    <t>CSL AU</t>
  </si>
  <si>
    <t>6.19%</t>
  </si>
  <si>
    <t>NATIONAL AUSTRALIA BANK LTD.</t>
  </si>
  <si>
    <t>NAB AU</t>
  </si>
  <si>
    <t>5.17%</t>
  </si>
  <si>
    <t>WESFARMERS LTD.</t>
  </si>
  <si>
    <t>WES AU</t>
  </si>
  <si>
    <t>5.11%</t>
  </si>
  <si>
    <t>ANZ GROUP HOLDINGS LTD.</t>
  </si>
  <si>
    <t>ANZ AU</t>
  </si>
  <si>
    <t>4.40%</t>
  </si>
  <si>
    <t>TELSTRA GROUP LTD.</t>
  </si>
  <si>
    <t>TLS AU</t>
  </si>
  <si>
    <t>4.34%</t>
  </si>
  <si>
    <t>SONIC HEALTHCARE LTD.</t>
  </si>
  <si>
    <t>SHL AU</t>
  </si>
  <si>
    <t>3.76%</t>
  </si>
  <si>
    <t>PREMIER INVESTMENTS LTD.</t>
  </si>
  <si>
    <t>PMV AU</t>
  </si>
  <si>
    <t>3.63%</t>
  </si>
  <si>
    <t>WESTPAC BANKING CORP.</t>
  </si>
  <si>
    <t>WBC AU</t>
  </si>
  <si>
    <t>3.35%</t>
  </si>
  <si>
    <t>EVT LTD.</t>
  </si>
  <si>
    <t>EVT AU</t>
  </si>
  <si>
    <t>3.11%</t>
  </si>
  <si>
    <t>LA FRANCAISE DES JEUX SAEM</t>
  </si>
  <si>
    <t>FDJ FP</t>
  </si>
  <si>
    <t>2.37%</t>
  </si>
  <si>
    <t>INCITEC PIVOT LTD.</t>
  </si>
  <si>
    <t>IPL AU</t>
  </si>
  <si>
    <t>2.20%</t>
  </si>
  <si>
    <t>RESMED, INC.</t>
  </si>
  <si>
    <t>RMD AU</t>
  </si>
  <si>
    <t>1.66%</t>
  </si>
  <si>
    <t>IPH LTD.</t>
  </si>
  <si>
    <t>IPH AU</t>
  </si>
  <si>
    <t>1.63%</t>
  </si>
  <si>
    <t>A2 MILK CO. LTD.</t>
  </si>
  <si>
    <t>A2M AU</t>
  </si>
  <si>
    <t>1.59%</t>
  </si>
  <si>
    <t>ORIGIN ENERGY LTD.</t>
  </si>
  <si>
    <t>ORG AU</t>
  </si>
  <si>
    <t>1.37%</t>
  </si>
  <si>
    <t>NEWS CORP.</t>
  </si>
  <si>
    <t>NWS AU</t>
  </si>
  <si>
    <t>1.36%</t>
  </si>
  <si>
    <t>GRAINCORP LTD.</t>
  </si>
  <si>
    <t>GNC AU</t>
  </si>
  <si>
    <t>1.27%</t>
  </si>
  <si>
    <t>LOTTERY CORP. LTD.</t>
  </si>
  <si>
    <t>TLC AU</t>
  </si>
  <si>
    <t>1.20%</t>
  </si>
  <si>
    <t>STAR ENTERTAINMENT GROUP LTD.</t>
  </si>
  <si>
    <t>SGR AU</t>
  </si>
  <si>
    <t>1.18%</t>
  </si>
  <si>
    <t>EAGERS AUTOMOTIVE LTD.</t>
  </si>
  <si>
    <t>APE AU</t>
  </si>
  <si>
    <t>1.15%</t>
  </si>
  <si>
    <t>BORAL LTD.</t>
  </si>
  <si>
    <t>BLD AU</t>
  </si>
  <si>
    <t>1.08%</t>
  </si>
  <si>
    <t>RAMSAY HEALTH CARE LTD.</t>
  </si>
  <si>
    <t>RHC AU</t>
  </si>
  <si>
    <t>0.99%</t>
  </si>
  <si>
    <t>SEVEN GROUP HOLDINGS LTD.</t>
  </si>
  <si>
    <t>SVW AU</t>
  </si>
  <si>
    <t>0.97%</t>
  </si>
  <si>
    <t>OOH!MEDIA LTD.</t>
  </si>
  <si>
    <t>OML AU</t>
  </si>
  <si>
    <t>0.95%</t>
  </si>
  <si>
    <t>ENDEAVOUR GROUP LTD.</t>
  </si>
  <si>
    <t>EDV AU</t>
  </si>
  <si>
    <t>0.76%</t>
  </si>
  <si>
    <t>OMNI BRIDGEWAY LTD.</t>
  </si>
  <si>
    <t>OBL AU</t>
  </si>
  <si>
    <t>0.62%</t>
  </si>
  <si>
    <t>AGL ENERGY LTD.</t>
  </si>
  <si>
    <t>AGL AU</t>
  </si>
  <si>
    <t>0.60%</t>
  </si>
  <si>
    <t>SUB TOTAL LISTED EQUITY</t>
  </si>
  <si>
    <t>86.09%</t>
  </si>
  <si>
    <t>SUB TOTAL UNLISTED EQUITY INTERNALLY</t>
  </si>
  <si>
    <t>SUB TOTAL UNLISTED EQUITY EXTERNALLY</t>
  </si>
  <si>
    <t>LISTED PROPERTY</t>
  </si>
  <si>
    <t>GOODMAN GROUP</t>
  </si>
  <si>
    <t>GMG AU</t>
  </si>
  <si>
    <t>5.95%</t>
  </si>
  <si>
    <t>HMC CAPITAL LTD.</t>
  </si>
  <si>
    <t>HMC AU</t>
  </si>
  <si>
    <t>2.80%</t>
  </si>
  <si>
    <t>VICINITY LTD.</t>
  </si>
  <si>
    <t>VCX AU</t>
  </si>
  <si>
    <t>HEALTHCO REIT</t>
  </si>
  <si>
    <t>HCW AU</t>
  </si>
  <si>
    <t>0.49%</t>
  </si>
  <si>
    <t>SUB TOTAL LISTED PROPERTY</t>
  </si>
  <si>
    <t>10.83%</t>
  </si>
  <si>
    <t>SUB TOTAL UNLISTED PROPERTY INTERNALLY</t>
  </si>
  <si>
    <t>SUB TOTAL UNLISTED PROPERTY EXTERNALLY</t>
  </si>
  <si>
    <t>SUB TOTAL LISTED INFRASTRUCTURE</t>
  </si>
  <si>
    <t>SUB TOTAL UNLISTED INFRASTRUCTURE INTERNALLY</t>
  </si>
  <si>
    <t>SUB TOTAL UNLISTED INFRASTRUCTURE EXTERNALLY</t>
  </si>
  <si>
    <t>SUB TOTAL LISTED ALTERNATIVES</t>
  </si>
  <si>
    <t>SUB TOTAL UNLISTED ALTERNATIVES INTERNALLY</t>
  </si>
  <si>
    <t>SUB TOTAL UNLISTED ALTERNATIVES EXTERNALLY</t>
  </si>
  <si>
    <t>TOTAL INVESTMENT ITEMS</t>
  </si>
  <si>
    <t>99.94%</t>
  </si>
  <si>
    <t>The value (AUD) and weighting (%) sub totals may not sum due to the rounding of individual disclosure values and weightings.</t>
  </si>
  <si>
    <t>PHD SCHEDULE 8D TABLE 2 - PORTFOLIO HOLDINGS INFORMATION FOR INVESTMENT OPTION [PER0046AU] - DERIVATIVES - 2023-12-31</t>
  </si>
  <si>
    <t>$0.00</t>
  </si>
  <si>
    <t>PHD SCHEDULE 8D TABLE 3 - PORTFOLIO HOLDINGS INFORMATION FOR INVESTMENT OPTION [PER0046AU] - DERIVATIVES BY ASSET CLASS - 2023-12-31</t>
  </si>
  <si>
    <t>3%</t>
  </si>
  <si>
    <t>0%</t>
  </si>
  <si>
    <t>86%</t>
  </si>
  <si>
    <t>11%</t>
  </si>
  <si>
    <t>100%</t>
  </si>
  <si>
    <t>PHD SCHEDULE 8D TABLE 4 - PORTFOLIO HOLDINGS INFORMATION FOR INVESTMENT OPTION [PER0046AU] - DERIVATIVES BY CURRENCY - 2023-12-31</t>
  </si>
  <si>
    <t>91%</t>
  </si>
  <si>
    <t>+4%</t>
  </si>
  <si>
    <t>CURRENCIES OF OTHER DEVELOPED MARKETS</t>
  </si>
  <si>
    <t>9%</t>
  </si>
  <si>
    <t>-4%</t>
  </si>
  <si>
    <t>CURRENCIES OF EMERGING MARKETS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</si>
</sst>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_);[Red]\(&quot;$&quot;#,##0.00\)"/>
    <numFmt numFmtId="165" formatCode="_(* #,##0.00_);_(* \(#,##0.00\);_(* &quot;-&quot;??_);_(@_)"/>
    <numFmt numFmtId="166" formatCode="&quot;$&quot;#,##0.00"/>
    <numFmt numFmtId="169" formatCode="_(* #,##0_);_(* \(#,##0\);_(* &quot;-&quot;??_);_(@_)"/>
    <numFmt numFmtId="170" formatCode="&quot;$&quot;#,##0"/>
    <numFmt numFmtId="171" formatCode="&quot;$&quot;#,##0.00;[Red]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33333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7F7F7"/>
        <bgColor rgb="FFFFFFFF"/>
      </patternFill>
    </fill>
  </fills>
  <borders count="2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CAC9D9"/>
      </top>
      <bottom style="thin">
        <color rgb="FFDDDDDD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9" fontId="2" fillId="0" borderId="0" xfId="0" applyNumberFormat="1" applyFont="1" applyAlignment="1">
      <alignment horizontal="right"/>
    </xf>
    <xf numFmtId="0" fontId="7" fillId="0" borderId="0" xfId="0" applyFont="1" applyFill="1" applyAlignment="1">
      <alignment horizontal="right"/>
    </xf>
    <xf numFmtId="0" fontId="8" fillId="0" borderId="0" xfId="0" applyFont="1"/>
    <xf numFmtId="164" fontId="1" fillId="0" borderId="0" xfId="1" applyNumberFormat="1" applyFont="1" applyAlignment="1">
      <alignment horizontal="right"/>
    </xf>
    <xf numFmtId="166" fontId="1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0" fontId="1" fillId="0" borderId="0" xfId="2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0" fillId="0" borderId="0" xfId="0" applyNumberFormat="1" applyAlignment="1">
      <alignment horizontal="right"/>
    </xf>
    <xf numFmtId="3" fontId="10" fillId="2" borderId="1" xfId="3" applyNumberFormat="1" applyFont="1" applyFill="1" applyBorder="1" applyAlignment="1">
      <alignment horizontal="right" vertical="center"/>
    </xf>
    <xf numFmtId="10" fontId="2" fillId="0" borderId="0" xfId="2" applyNumberFormat="1" applyFont="1"/>
    <xf numFmtId="169" fontId="2" fillId="0" borderId="0" xfId="1" applyNumberFormat="1" applyFont="1" applyAlignment="1">
      <alignment horizontal="right"/>
    </xf>
    <xf numFmtId="169" fontId="0" fillId="0" borderId="0" xfId="1" applyNumberFormat="1" applyFont="1"/>
    <xf numFmtId="169" fontId="0" fillId="0" borderId="0" xfId="1" applyNumberFormat="1" applyFont="1" applyAlignment="1">
      <alignment horizontal="right"/>
    </xf>
    <xf numFmtId="170" fontId="2" fillId="0" borderId="0" xfId="0" applyNumberFormat="1" applyFont="1" applyAlignment="1">
      <alignment horizontal="right"/>
    </xf>
    <xf numFmtId="170" fontId="0" fillId="0" borderId="0" xfId="0" applyNumberFormat="1"/>
    <xf numFmtId="170" fontId="0" fillId="0" borderId="0" xfId="0" applyNumberFormat="1" applyAlignment="1">
      <alignment horizontal="right"/>
    </xf>
    <xf numFmtId="171" fontId="0" fillId="0" borderId="0" xfId="0" applyNumberFormat="1"/>
  </cellXfs>
  <cellStyles count="4">
    <cellStyle name="Comma" xfId="1" builtinId="3"/>
    <cellStyle name="Normal" xfId="0" builtinId="0"/>
    <cellStyle name="Normal 2" xfId="3" xr:uid="{735480EC-1951-4C6F-B166-FAF4CD079A24}"/>
    <cellStyle name="Percent" xfId="2" builtinId="5"/>
  </cellStyles>
  <dxfs count="2">
    <dxf>
      <font>
        <b val="0"/>
        <i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539785-3DE7-4E60-AE4C-1032A6E83461}">
  <sheetPr>
    <pageSetUpPr fitToPage="1"/>
  </sheetPr>
  <dimension ref="A1:N70"/>
  <sheetViews>
    <sheetView tabSelected="1" workbookViewId="0">
      <selection activeCell="B23" sqref="B23"/>
    </sheetView>
  </sheetViews>
  <sheetFormatPr defaultRowHeight="14.5" x14ac:dyDescent="0.35"/>
  <cols>
    <col min="1" max="1" width="44.26953125" customWidth="1"/>
    <col min="2" max="2" width="44.1796875" style="2" customWidth="1"/>
    <col min="3" max="3" width="19.26953125" customWidth="1"/>
    <col min="4" max="4" width="25.81640625" customWidth="1"/>
    <col min="5" max="5" width="20.7265625" customWidth="1"/>
    <col min="6" max="6" width="27.54296875" customWidth="1"/>
    <col min="7" max="7" width="8.7265625" bestFit="1" customWidth="1"/>
    <col min="8" max="8" width="15.1796875" customWidth="1"/>
    <col min="9" max="9" width="13.54296875" customWidth="1"/>
    <col min="10" max="10" width="30.453125" style="6" bestFit="1" customWidth="1"/>
    <col min="11" max="11" width="11.26953125" style="22" bestFit="1" customWidth="1"/>
    <col min="12" max="12" width="12.26953125" style="25" bestFit="1" customWidth="1"/>
    <col min="13" max="13" width="14.81640625" style="17" bestFit="1" customWidth="1"/>
  </cols>
  <sheetData>
    <row r="1" spans="1:14" s="1" customFormat="1" ht="17" x14ac:dyDescent="0.4">
      <c r="A1" s="4" t="s">
        <v>32</v>
      </c>
      <c r="B1" s="3"/>
      <c r="J1" s="15"/>
      <c r="K1" s="20"/>
      <c r="L1" s="23"/>
      <c r="M1" s="16"/>
      <c r="N1" s="18"/>
    </row>
    <row r="2" spans="1:14" s="1" customFormat="1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5" t="s">
        <v>31</v>
      </c>
      <c r="K2" s="20" t="s">
        <v>9</v>
      </c>
      <c r="L2" s="23" t="s">
        <v>10</v>
      </c>
      <c r="M2" s="15" t="s">
        <v>11</v>
      </c>
      <c r="N2" s="19"/>
    </row>
    <row r="3" spans="1:14" x14ac:dyDescent="0.35">
      <c r="A3" t="s">
        <v>23</v>
      </c>
      <c r="B3" t="s">
        <v>33</v>
      </c>
      <c r="C3" t="s">
        <v>34</v>
      </c>
      <c r="D3" t="s">
        <v>33</v>
      </c>
      <c r="E3" t="s">
        <v>33</v>
      </c>
      <c r="F3" t="s">
        <v>33</v>
      </c>
      <c r="G3" t="s">
        <v>35</v>
      </c>
      <c r="H3" t="s">
        <v>33</v>
      </c>
      <c r="I3" t="s">
        <v>33</v>
      </c>
      <c r="J3"/>
      <c r="K3" s="21"/>
      <c r="L3" s="24">
        <v>2549.6346153225381</v>
      </c>
      <c r="M3" t="s">
        <v>36</v>
      </c>
    </row>
    <row r="4" spans="1:14" x14ac:dyDescent="0.35">
      <c r="A4" t="s">
        <v>23</v>
      </c>
      <c r="B4" t="s">
        <v>33</v>
      </c>
      <c r="C4" t="s">
        <v>37</v>
      </c>
      <c r="D4" t="s">
        <v>33</v>
      </c>
      <c r="E4" t="s">
        <v>33</v>
      </c>
      <c r="F4" t="s">
        <v>33</v>
      </c>
      <c r="G4" t="s">
        <v>35</v>
      </c>
      <c r="H4" t="s">
        <v>33</v>
      </c>
      <c r="I4" t="s">
        <v>33</v>
      </c>
      <c r="J4"/>
      <c r="K4" s="21"/>
      <c r="L4" s="24">
        <v>514.69171765476301</v>
      </c>
      <c r="M4" t="s">
        <v>38</v>
      </c>
    </row>
    <row r="5" spans="1:14" x14ac:dyDescent="0.35">
      <c r="A5" t="s">
        <v>23</v>
      </c>
      <c r="B5" t="s">
        <v>33</v>
      </c>
      <c r="C5" t="s">
        <v>39</v>
      </c>
      <c r="D5" t="s">
        <v>33</v>
      </c>
      <c r="E5" t="s">
        <v>33</v>
      </c>
      <c r="F5" t="s">
        <v>33</v>
      </c>
      <c r="G5" t="s">
        <v>35</v>
      </c>
      <c r="H5" t="s">
        <v>33</v>
      </c>
      <c r="I5" t="s">
        <v>33</v>
      </c>
      <c r="J5"/>
      <c r="K5" s="21"/>
      <c r="L5" s="24">
        <v>500.98326985126658</v>
      </c>
      <c r="M5" t="s">
        <v>38</v>
      </c>
    </row>
    <row r="6" spans="1:14" x14ac:dyDescent="0.35">
      <c r="A6" t="s">
        <v>23</v>
      </c>
      <c r="B6" t="s">
        <v>33</v>
      </c>
      <c r="C6" t="s">
        <v>40</v>
      </c>
      <c r="D6" t="s">
        <v>33</v>
      </c>
      <c r="E6" t="s">
        <v>33</v>
      </c>
      <c r="F6" t="s">
        <v>33</v>
      </c>
      <c r="G6" t="s">
        <v>35</v>
      </c>
      <c r="H6" t="s">
        <v>33</v>
      </c>
      <c r="I6" t="s">
        <v>33</v>
      </c>
      <c r="J6"/>
      <c r="K6" s="21"/>
      <c r="L6" s="24">
        <v>389.97111503913555</v>
      </c>
      <c r="M6" t="s">
        <v>41</v>
      </c>
    </row>
    <row r="7" spans="1:14" x14ac:dyDescent="0.35">
      <c r="A7" t="s">
        <v>23</v>
      </c>
      <c r="B7" t="s">
        <v>33</v>
      </c>
      <c r="C7" t="s">
        <v>42</v>
      </c>
      <c r="D7" t="s">
        <v>33</v>
      </c>
      <c r="E7" t="s">
        <v>33</v>
      </c>
      <c r="F7" t="s">
        <v>33</v>
      </c>
      <c r="G7" t="s">
        <v>35</v>
      </c>
      <c r="H7" t="s">
        <v>33</v>
      </c>
      <c r="I7" t="s">
        <v>33</v>
      </c>
      <c r="J7"/>
      <c r="K7" s="21"/>
      <c r="L7" s="24">
        <v>329.96824385931052</v>
      </c>
      <c r="M7" t="s">
        <v>43</v>
      </c>
    </row>
    <row r="8" spans="1:14" x14ac:dyDescent="0.35">
      <c r="A8" t="s">
        <v>23</v>
      </c>
      <c r="B8" t="s">
        <v>33</v>
      </c>
      <c r="C8" t="s">
        <v>44</v>
      </c>
      <c r="D8" t="s">
        <v>33</v>
      </c>
      <c r="E8" t="s">
        <v>33</v>
      </c>
      <c r="F8" t="s">
        <v>33</v>
      </c>
      <c r="G8" t="s">
        <v>35</v>
      </c>
      <c r="H8" t="s">
        <v>33</v>
      </c>
      <c r="I8" t="s">
        <v>33</v>
      </c>
      <c r="J8"/>
      <c r="K8" s="21"/>
      <c r="L8" s="24">
        <v>313.37039185876324</v>
      </c>
      <c r="M8" t="s">
        <v>43</v>
      </c>
    </row>
    <row r="9" spans="1:14" x14ac:dyDescent="0.35">
      <c r="A9" t="s">
        <v>23</v>
      </c>
      <c r="B9" t="s">
        <v>33</v>
      </c>
      <c r="C9" t="s">
        <v>45</v>
      </c>
      <c r="D9" t="s">
        <v>33</v>
      </c>
      <c r="E9" t="s">
        <v>33</v>
      </c>
      <c r="F9" t="s">
        <v>33</v>
      </c>
      <c r="G9" t="s">
        <v>35</v>
      </c>
      <c r="H9" t="s">
        <v>33</v>
      </c>
      <c r="I9" t="s">
        <v>33</v>
      </c>
      <c r="J9"/>
      <c r="K9" s="21"/>
      <c r="L9" s="24">
        <v>275.8215625102016</v>
      </c>
      <c r="M9" t="s">
        <v>46</v>
      </c>
    </row>
    <row r="10" spans="1:14" x14ac:dyDescent="0.35">
      <c r="A10" t="s">
        <v>23</v>
      </c>
      <c r="B10" t="s">
        <v>33</v>
      </c>
      <c r="C10" t="s">
        <v>47</v>
      </c>
      <c r="D10" t="s">
        <v>33</v>
      </c>
      <c r="E10" t="s">
        <v>33</v>
      </c>
      <c r="F10" t="s">
        <v>33</v>
      </c>
      <c r="G10" t="s">
        <v>35</v>
      </c>
      <c r="H10" t="s">
        <v>33</v>
      </c>
      <c r="I10" t="s">
        <v>33</v>
      </c>
      <c r="J10"/>
      <c r="K10" s="21"/>
      <c r="L10" s="24">
        <v>246.18596397724664</v>
      </c>
      <c r="M10" t="s">
        <v>48</v>
      </c>
    </row>
    <row r="11" spans="1:14" x14ac:dyDescent="0.35">
      <c r="A11" t="s">
        <v>23</v>
      </c>
      <c r="B11" t="s">
        <v>33</v>
      </c>
      <c r="C11" t="s">
        <v>49</v>
      </c>
      <c r="D11" t="s">
        <v>33</v>
      </c>
      <c r="E11" t="s">
        <v>33</v>
      </c>
      <c r="F11" t="s">
        <v>33</v>
      </c>
      <c r="G11" t="s">
        <v>35</v>
      </c>
      <c r="H11" t="s">
        <v>33</v>
      </c>
      <c r="I11" t="s">
        <v>33</v>
      </c>
      <c r="J11"/>
      <c r="K11" s="21"/>
      <c r="L11" s="24">
        <v>245.35453307155163</v>
      </c>
      <c r="M11" t="s">
        <v>48</v>
      </c>
    </row>
    <row r="12" spans="1:14" x14ac:dyDescent="0.35">
      <c r="A12" t="s">
        <v>23</v>
      </c>
      <c r="B12" t="s">
        <v>33</v>
      </c>
      <c r="C12" t="s">
        <v>50</v>
      </c>
      <c r="D12" t="s">
        <v>33</v>
      </c>
      <c r="E12" t="s">
        <v>33</v>
      </c>
      <c r="F12" t="s">
        <v>33</v>
      </c>
      <c r="G12" t="s">
        <v>35</v>
      </c>
      <c r="H12" t="s">
        <v>33</v>
      </c>
      <c r="I12" t="s">
        <v>33</v>
      </c>
      <c r="J12"/>
      <c r="K12" s="21"/>
      <c r="L12" s="24">
        <v>128.25180658334492</v>
      </c>
      <c r="M12" t="s">
        <v>51</v>
      </c>
    </row>
    <row r="13" spans="1:14" x14ac:dyDescent="0.35">
      <c r="A13" t="s">
        <v>23</v>
      </c>
      <c r="B13" t="s">
        <v>33</v>
      </c>
      <c r="C13" t="s">
        <v>52</v>
      </c>
      <c r="D13" t="s">
        <v>33</v>
      </c>
      <c r="E13" t="s">
        <v>33</v>
      </c>
      <c r="F13" t="s">
        <v>33</v>
      </c>
      <c r="G13" t="s">
        <v>35</v>
      </c>
      <c r="H13" t="s">
        <v>33</v>
      </c>
      <c r="I13" t="s">
        <v>33</v>
      </c>
      <c r="J13"/>
      <c r="K13" s="21"/>
      <c r="L13" s="24">
        <v>122.01374402446932</v>
      </c>
      <c r="M13" t="s">
        <v>53</v>
      </c>
    </row>
    <row r="14" spans="1:14" x14ac:dyDescent="0.35">
      <c r="A14" t="s">
        <v>23</v>
      </c>
      <c r="B14" t="s">
        <v>33</v>
      </c>
      <c r="C14" t="s">
        <v>54</v>
      </c>
      <c r="D14" t="s">
        <v>33</v>
      </c>
      <c r="E14" t="s">
        <v>33</v>
      </c>
      <c r="F14" t="s">
        <v>33</v>
      </c>
      <c r="G14" t="s">
        <v>35</v>
      </c>
      <c r="H14" t="s">
        <v>33</v>
      </c>
      <c r="I14" t="s">
        <v>33</v>
      </c>
      <c r="J14"/>
      <c r="K14" s="21"/>
      <c r="L14" s="24">
        <v>34.189729154326287</v>
      </c>
      <c r="M14" t="s">
        <v>55</v>
      </c>
    </row>
    <row r="15" spans="1:14" x14ac:dyDescent="0.35">
      <c r="A15" t="s">
        <v>23</v>
      </c>
      <c r="B15" t="s">
        <v>33</v>
      </c>
      <c r="C15" t="s">
        <v>56</v>
      </c>
      <c r="D15" t="s">
        <v>33</v>
      </c>
      <c r="E15" t="s">
        <v>33</v>
      </c>
      <c r="F15" t="s">
        <v>33</v>
      </c>
      <c r="G15" t="s">
        <v>35</v>
      </c>
      <c r="H15" t="s">
        <v>33</v>
      </c>
      <c r="I15" t="s">
        <v>33</v>
      </c>
      <c r="J15"/>
      <c r="K15" s="21"/>
      <c r="L15" s="24">
        <v>25.147848131908265</v>
      </c>
      <c r="M15" t="s">
        <v>57</v>
      </c>
    </row>
    <row r="16" spans="1:14" x14ac:dyDescent="0.35">
      <c r="A16" t="s">
        <v>23</v>
      </c>
      <c r="B16" t="s">
        <v>33</v>
      </c>
      <c r="C16" t="s">
        <v>34</v>
      </c>
      <c r="D16" t="s">
        <v>33</v>
      </c>
      <c r="E16" t="s">
        <v>33</v>
      </c>
      <c r="F16" t="s">
        <v>33</v>
      </c>
      <c r="G16" t="s">
        <v>58</v>
      </c>
      <c r="H16" t="s">
        <v>33</v>
      </c>
      <c r="I16" t="s">
        <v>33</v>
      </c>
      <c r="J16"/>
      <c r="K16" s="21"/>
      <c r="L16" s="24">
        <v>21.21910868741541</v>
      </c>
      <c r="M16" t="s">
        <v>57</v>
      </c>
    </row>
    <row r="17" spans="1:13" x14ac:dyDescent="0.35">
      <c r="A17" t="s">
        <v>23</v>
      </c>
      <c r="B17" t="s">
        <v>33</v>
      </c>
      <c r="C17" t="s">
        <v>34</v>
      </c>
      <c r="D17" t="s">
        <v>33</v>
      </c>
      <c r="E17" t="s">
        <v>33</v>
      </c>
      <c r="F17" t="s">
        <v>33</v>
      </c>
      <c r="G17" t="s">
        <v>59</v>
      </c>
      <c r="H17" t="s">
        <v>33</v>
      </c>
      <c r="I17" t="s">
        <v>33</v>
      </c>
      <c r="J17"/>
      <c r="K17" s="21"/>
      <c r="L17" s="24">
        <v>1.4448885598184695</v>
      </c>
      <c r="M17" t="s">
        <v>60</v>
      </c>
    </row>
    <row r="18" spans="1:13" x14ac:dyDescent="0.35">
      <c r="A18" t="s">
        <v>23</v>
      </c>
      <c r="B18" t="s">
        <v>33</v>
      </c>
      <c r="C18" t="s">
        <v>61</v>
      </c>
      <c r="D18" t="s">
        <v>33</v>
      </c>
      <c r="E18" t="s">
        <v>33</v>
      </c>
      <c r="F18" t="s">
        <v>33</v>
      </c>
      <c r="G18" t="s">
        <v>35</v>
      </c>
      <c r="H18" t="s">
        <v>33</v>
      </c>
      <c r="I18" t="s">
        <v>33</v>
      </c>
      <c r="J18"/>
      <c r="K18" s="21"/>
      <c r="L18" s="24">
        <v>-2.498581326825073E-2</v>
      </c>
      <c r="M18" t="s">
        <v>60</v>
      </c>
    </row>
    <row r="19" spans="1:13" x14ac:dyDescent="0.35">
      <c r="A19" t="s">
        <v>62</v>
      </c>
      <c r="B19"/>
      <c r="J19"/>
      <c r="K19" s="21"/>
      <c r="L19" s="24">
        <v>5698.223366011498</v>
      </c>
      <c r="M19" t="s">
        <v>63</v>
      </c>
    </row>
    <row r="20" spans="1:13" x14ac:dyDescent="0.35">
      <c r="A20" t="s">
        <v>64</v>
      </c>
      <c r="B20"/>
      <c r="J20"/>
      <c r="K20" s="21"/>
      <c r="L20" s="24">
        <v>0</v>
      </c>
      <c r="M20" t="s">
        <v>60</v>
      </c>
    </row>
    <row r="21" spans="1:13" x14ac:dyDescent="0.35">
      <c r="A21" t="s">
        <v>65</v>
      </c>
      <c r="B21"/>
      <c r="J21"/>
      <c r="K21" s="21"/>
      <c r="L21" s="24">
        <v>0</v>
      </c>
      <c r="M21" t="s">
        <v>60</v>
      </c>
    </row>
    <row r="22" spans="1:13" x14ac:dyDescent="0.35">
      <c r="A22" t="s">
        <v>66</v>
      </c>
      <c r="B22" t="s">
        <v>33</v>
      </c>
      <c r="C22" t="s">
        <v>33</v>
      </c>
      <c r="D22" t="s">
        <v>33</v>
      </c>
      <c r="E22" t="s">
        <v>33</v>
      </c>
      <c r="F22" t="s">
        <v>67</v>
      </c>
      <c r="G22" t="s">
        <v>33</v>
      </c>
      <c r="H22" t="s">
        <v>68</v>
      </c>
      <c r="I22" t="s">
        <v>33</v>
      </c>
      <c r="J22"/>
      <c r="K22" s="21">
        <v>187.06412240706706</v>
      </c>
      <c r="L22" s="24">
        <v>20913.775523132128</v>
      </c>
      <c r="M22" t="s">
        <v>69</v>
      </c>
    </row>
    <row r="23" spans="1:13" x14ac:dyDescent="0.35">
      <c r="A23" t="s">
        <v>66</v>
      </c>
      <c r="B23" t="s">
        <v>33</v>
      </c>
      <c r="C23" t="s">
        <v>33</v>
      </c>
      <c r="D23" t="s">
        <v>33</v>
      </c>
      <c r="E23" t="s">
        <v>33</v>
      </c>
      <c r="F23" t="s">
        <v>70</v>
      </c>
      <c r="G23" t="s">
        <v>33</v>
      </c>
      <c r="H23" t="s">
        <v>71</v>
      </c>
      <c r="I23" t="s">
        <v>33</v>
      </c>
      <c r="J23"/>
      <c r="K23" s="21">
        <v>923.89426399743672</v>
      </c>
      <c r="L23" s="24">
        <v>12795.936814978226</v>
      </c>
      <c r="M23" t="s">
        <v>72</v>
      </c>
    </row>
    <row r="24" spans="1:13" x14ac:dyDescent="0.35">
      <c r="A24" t="s">
        <v>66</v>
      </c>
      <c r="B24" t="s">
        <v>33</v>
      </c>
      <c r="C24" t="s">
        <v>33</v>
      </c>
      <c r="D24" t="s">
        <v>33</v>
      </c>
      <c r="E24" t="s">
        <v>33</v>
      </c>
      <c r="F24" t="s">
        <v>73</v>
      </c>
      <c r="G24" t="s">
        <v>33</v>
      </c>
      <c r="H24" t="s">
        <v>74</v>
      </c>
      <c r="I24" t="s">
        <v>33</v>
      </c>
      <c r="J24"/>
      <c r="K24" s="21">
        <v>45.001127847756983</v>
      </c>
      <c r="L24" s="24">
        <v>11719.820399331125</v>
      </c>
      <c r="M24" t="s">
        <v>75</v>
      </c>
    </row>
    <row r="25" spans="1:13" x14ac:dyDescent="0.35">
      <c r="A25" t="s">
        <v>66</v>
      </c>
      <c r="B25" t="s">
        <v>33</v>
      </c>
      <c r="C25" t="s">
        <v>33</v>
      </c>
      <c r="D25" t="s">
        <v>33</v>
      </c>
      <c r="E25" t="s">
        <v>33</v>
      </c>
      <c r="F25" t="s">
        <v>76</v>
      </c>
      <c r="G25" t="s">
        <v>33</v>
      </c>
      <c r="H25" t="s">
        <v>77</v>
      </c>
      <c r="I25" t="s">
        <v>33</v>
      </c>
      <c r="J25"/>
      <c r="K25" s="21">
        <v>40.732469466040087</v>
      </c>
      <c r="L25" s="24">
        <v>11675.957244754833</v>
      </c>
      <c r="M25" t="s">
        <v>78</v>
      </c>
    </row>
    <row r="26" spans="1:13" x14ac:dyDescent="0.35">
      <c r="A26" t="s">
        <v>66</v>
      </c>
      <c r="B26" t="s">
        <v>33</v>
      </c>
      <c r="C26" t="s">
        <v>33</v>
      </c>
      <c r="D26" t="s">
        <v>33</v>
      </c>
      <c r="E26" t="s">
        <v>33</v>
      </c>
      <c r="F26" t="s">
        <v>79</v>
      </c>
      <c r="G26" t="s">
        <v>33</v>
      </c>
      <c r="H26" t="s">
        <v>80</v>
      </c>
      <c r="I26" t="s">
        <v>33</v>
      </c>
      <c r="J26"/>
      <c r="K26" s="21">
        <v>318.09569394715135</v>
      </c>
      <c r="L26" s="24">
        <v>9765.5371142707627</v>
      </c>
      <c r="M26" t="s">
        <v>81</v>
      </c>
    </row>
    <row r="27" spans="1:13" x14ac:dyDescent="0.35">
      <c r="A27" t="s">
        <v>66</v>
      </c>
      <c r="B27" t="s">
        <v>33</v>
      </c>
      <c r="C27" t="s">
        <v>33</v>
      </c>
      <c r="D27" t="s">
        <v>33</v>
      </c>
      <c r="E27" t="s">
        <v>33</v>
      </c>
      <c r="F27" t="s">
        <v>82</v>
      </c>
      <c r="G27" t="s">
        <v>33</v>
      </c>
      <c r="H27" t="s">
        <v>83</v>
      </c>
      <c r="I27" t="s">
        <v>33</v>
      </c>
      <c r="J27"/>
      <c r="K27" s="21">
        <v>169.16178720036541</v>
      </c>
      <c r="L27" s="24">
        <v>9648.9887372067842</v>
      </c>
      <c r="M27" t="s">
        <v>84</v>
      </c>
    </row>
    <row r="28" spans="1:13" x14ac:dyDescent="0.35">
      <c r="A28" t="s">
        <v>66</v>
      </c>
      <c r="B28" t="s">
        <v>33</v>
      </c>
      <c r="C28" t="s">
        <v>33</v>
      </c>
      <c r="D28" t="s">
        <v>33</v>
      </c>
      <c r="E28" t="s">
        <v>33</v>
      </c>
      <c r="F28" t="s">
        <v>85</v>
      </c>
      <c r="G28" t="s">
        <v>33</v>
      </c>
      <c r="H28" t="s">
        <v>86</v>
      </c>
      <c r="I28" t="s">
        <v>33</v>
      </c>
      <c r="J28"/>
      <c r="K28" s="21">
        <v>320.48463603366503</v>
      </c>
      <c r="L28" s="24">
        <v>8306.9613632362034</v>
      </c>
      <c r="M28" t="s">
        <v>87</v>
      </c>
    </row>
    <row r="29" spans="1:13" x14ac:dyDescent="0.35">
      <c r="A29" t="s">
        <v>66</v>
      </c>
      <c r="B29" t="s">
        <v>33</v>
      </c>
      <c r="C29" t="s">
        <v>33</v>
      </c>
      <c r="D29" t="s">
        <v>33</v>
      </c>
      <c r="E29" t="s">
        <v>33</v>
      </c>
      <c r="F29" t="s">
        <v>88</v>
      </c>
      <c r="G29" t="s">
        <v>33</v>
      </c>
      <c r="H29" t="s">
        <v>89</v>
      </c>
      <c r="I29" t="s">
        <v>33</v>
      </c>
      <c r="J29"/>
      <c r="K29" s="21">
        <v>2067.5596393539599</v>
      </c>
      <c r="L29" s="24">
        <v>8187.5360748818084</v>
      </c>
      <c r="M29" t="s">
        <v>90</v>
      </c>
    </row>
    <row r="30" spans="1:13" x14ac:dyDescent="0.35">
      <c r="A30" t="s">
        <v>66</v>
      </c>
      <c r="B30" t="s">
        <v>33</v>
      </c>
      <c r="C30" t="s">
        <v>33</v>
      </c>
      <c r="D30" t="s">
        <v>33</v>
      </c>
      <c r="E30" t="s">
        <v>33</v>
      </c>
      <c r="F30" t="s">
        <v>91</v>
      </c>
      <c r="G30" t="s">
        <v>33</v>
      </c>
      <c r="H30" t="s">
        <v>92</v>
      </c>
      <c r="I30" t="s">
        <v>33</v>
      </c>
      <c r="J30"/>
      <c r="K30" s="21">
        <v>221.07615394911988</v>
      </c>
      <c r="L30" s="24">
        <v>7092.1250175528276</v>
      </c>
      <c r="M30" t="s">
        <v>93</v>
      </c>
    </row>
    <row r="31" spans="1:13" x14ac:dyDescent="0.35">
      <c r="A31" t="s">
        <v>66</v>
      </c>
      <c r="B31" t="s">
        <v>33</v>
      </c>
      <c r="C31" t="s">
        <v>33</v>
      </c>
      <c r="D31" t="s">
        <v>33</v>
      </c>
      <c r="E31" t="s">
        <v>33</v>
      </c>
      <c r="F31" t="s">
        <v>94</v>
      </c>
      <c r="G31" t="s">
        <v>33</v>
      </c>
      <c r="H31" t="s">
        <v>95</v>
      </c>
      <c r="I31" t="s">
        <v>33</v>
      </c>
      <c r="J31"/>
      <c r="K31" s="21">
        <v>248.1201269700195</v>
      </c>
      <c r="L31" s="24">
        <v>6845.634189361449</v>
      </c>
      <c r="M31" t="s">
        <v>96</v>
      </c>
    </row>
    <row r="32" spans="1:13" x14ac:dyDescent="0.35">
      <c r="A32" t="s">
        <v>66</v>
      </c>
      <c r="B32" t="s">
        <v>33</v>
      </c>
      <c r="C32" t="s">
        <v>33</v>
      </c>
      <c r="D32" t="s">
        <v>33</v>
      </c>
      <c r="E32" t="s">
        <v>33</v>
      </c>
      <c r="F32" t="s">
        <v>97</v>
      </c>
      <c r="G32" t="s">
        <v>33</v>
      </c>
      <c r="H32" t="s">
        <v>98</v>
      </c>
      <c r="I32" t="s">
        <v>33</v>
      </c>
      <c r="J32"/>
      <c r="K32" s="21">
        <v>276.17770357992072</v>
      </c>
      <c r="L32" s="24">
        <v>6324.470959608916</v>
      </c>
      <c r="M32" t="s">
        <v>99</v>
      </c>
    </row>
    <row r="33" spans="1:13" x14ac:dyDescent="0.35">
      <c r="A33" t="s">
        <v>66</v>
      </c>
      <c r="B33" t="s">
        <v>33</v>
      </c>
      <c r="C33" t="s">
        <v>33</v>
      </c>
      <c r="D33" t="s">
        <v>33</v>
      </c>
      <c r="E33" t="s">
        <v>33</v>
      </c>
      <c r="F33" t="s">
        <v>100</v>
      </c>
      <c r="G33" t="s">
        <v>33</v>
      </c>
      <c r="H33" t="s">
        <v>101</v>
      </c>
      <c r="I33" t="s">
        <v>33</v>
      </c>
      <c r="J33"/>
      <c r="K33" s="21">
        <v>480.24802821930723</v>
      </c>
      <c r="L33" s="24">
        <v>5873.4341440195903</v>
      </c>
      <c r="M33" t="s">
        <v>102</v>
      </c>
    </row>
    <row r="34" spans="1:13" x14ac:dyDescent="0.35">
      <c r="A34" t="s">
        <v>66</v>
      </c>
      <c r="B34" t="s">
        <v>33</v>
      </c>
      <c r="C34" t="s">
        <v>33</v>
      </c>
      <c r="D34" t="s">
        <v>33</v>
      </c>
      <c r="E34" t="s">
        <v>33</v>
      </c>
      <c r="F34" t="s">
        <v>103</v>
      </c>
      <c r="G34" t="s">
        <v>33</v>
      </c>
      <c r="H34" t="s">
        <v>104</v>
      </c>
      <c r="I34" t="s">
        <v>33</v>
      </c>
      <c r="J34"/>
      <c r="K34" s="21">
        <v>83.964825487956574</v>
      </c>
      <c r="L34" s="24">
        <v>4463.9413449988724</v>
      </c>
      <c r="M34" t="s">
        <v>105</v>
      </c>
    </row>
    <row r="35" spans="1:13" x14ac:dyDescent="0.35">
      <c r="A35" t="s">
        <v>66</v>
      </c>
      <c r="B35" t="s">
        <v>33</v>
      </c>
      <c r="C35" t="s">
        <v>33</v>
      </c>
      <c r="D35" t="s">
        <v>33</v>
      </c>
      <c r="E35" t="s">
        <v>33</v>
      </c>
      <c r="F35" t="s">
        <v>106</v>
      </c>
      <c r="G35" t="s">
        <v>33</v>
      </c>
      <c r="H35" t="s">
        <v>107</v>
      </c>
      <c r="I35" t="s">
        <v>33</v>
      </c>
      <c r="J35"/>
      <c r="K35" s="21">
        <v>1464.1298735705391</v>
      </c>
      <c r="L35" s="24">
        <v>4158.128602269876</v>
      </c>
      <c r="M35" t="s">
        <v>108</v>
      </c>
    </row>
    <row r="36" spans="1:13" x14ac:dyDescent="0.35">
      <c r="A36" t="s">
        <v>66</v>
      </c>
      <c r="B36" t="s">
        <v>33</v>
      </c>
      <c r="C36" t="s">
        <v>33</v>
      </c>
      <c r="D36" t="s">
        <v>33</v>
      </c>
      <c r="E36" t="s">
        <v>33</v>
      </c>
      <c r="F36" t="s">
        <v>109</v>
      </c>
      <c r="G36" t="s">
        <v>33</v>
      </c>
      <c r="H36" t="s">
        <v>110</v>
      </c>
      <c r="I36" t="s">
        <v>33</v>
      </c>
      <c r="J36"/>
      <c r="K36" s="21">
        <v>122.81459527810468</v>
      </c>
      <c r="L36" s="24">
        <v>3124.4039751356377</v>
      </c>
      <c r="M36" t="s">
        <v>111</v>
      </c>
    </row>
    <row r="37" spans="1:13" x14ac:dyDescent="0.35">
      <c r="A37" t="s">
        <v>66</v>
      </c>
      <c r="B37" t="s">
        <v>33</v>
      </c>
      <c r="C37" t="s">
        <v>33</v>
      </c>
      <c r="D37" t="s">
        <v>33</v>
      </c>
      <c r="E37" t="s">
        <v>33</v>
      </c>
      <c r="F37" t="s">
        <v>112</v>
      </c>
      <c r="G37" t="s">
        <v>33</v>
      </c>
      <c r="H37" t="s">
        <v>113</v>
      </c>
      <c r="I37" t="s">
        <v>33</v>
      </c>
      <c r="J37"/>
      <c r="K37" s="21">
        <v>479.24896861116326</v>
      </c>
      <c r="L37" s="24">
        <v>3071.9865358182433</v>
      </c>
      <c r="M37" t="s">
        <v>114</v>
      </c>
    </row>
    <row r="38" spans="1:13" x14ac:dyDescent="0.35">
      <c r="A38" t="s">
        <v>66</v>
      </c>
      <c r="B38" t="s">
        <v>33</v>
      </c>
      <c r="C38" t="s">
        <v>33</v>
      </c>
      <c r="D38" t="s">
        <v>33</v>
      </c>
      <c r="E38" t="s">
        <v>33</v>
      </c>
      <c r="F38" t="s">
        <v>115</v>
      </c>
      <c r="G38" t="s">
        <v>33</v>
      </c>
      <c r="H38" t="s">
        <v>116</v>
      </c>
      <c r="I38" t="s">
        <v>33</v>
      </c>
      <c r="J38"/>
      <c r="K38" s="21">
        <v>702.2880005921852</v>
      </c>
      <c r="L38" s="24">
        <v>2991.7466475814799</v>
      </c>
      <c r="M38" t="s">
        <v>117</v>
      </c>
    </row>
    <row r="39" spans="1:13" x14ac:dyDescent="0.35">
      <c r="A39" t="s">
        <v>66</v>
      </c>
      <c r="B39" t="s">
        <v>33</v>
      </c>
      <c r="C39" t="s">
        <v>33</v>
      </c>
      <c r="D39" t="s">
        <v>33</v>
      </c>
      <c r="E39" t="s">
        <v>33</v>
      </c>
      <c r="F39" t="s">
        <v>118</v>
      </c>
      <c r="G39" t="s">
        <v>33</v>
      </c>
      <c r="H39" t="s">
        <v>119</v>
      </c>
      <c r="I39" t="s">
        <v>33</v>
      </c>
      <c r="J39"/>
      <c r="K39" s="21">
        <v>304.17747718897743</v>
      </c>
      <c r="L39" s="24">
        <v>2576.3832336552518</v>
      </c>
      <c r="M39" t="s">
        <v>120</v>
      </c>
    </row>
    <row r="40" spans="1:13" x14ac:dyDescent="0.35">
      <c r="A40" t="s">
        <v>66</v>
      </c>
      <c r="B40" t="s">
        <v>33</v>
      </c>
      <c r="C40" t="s">
        <v>33</v>
      </c>
      <c r="D40" t="s">
        <v>33</v>
      </c>
      <c r="E40" t="s">
        <v>33</v>
      </c>
      <c r="F40" t="s">
        <v>121</v>
      </c>
      <c r="G40" t="s">
        <v>33</v>
      </c>
      <c r="H40" t="s">
        <v>122</v>
      </c>
      <c r="I40" t="s">
        <v>33</v>
      </c>
      <c r="J40"/>
      <c r="K40" s="21">
        <v>68.216118215943709</v>
      </c>
      <c r="L40" s="24">
        <v>2569.0172667347369</v>
      </c>
      <c r="M40" t="s">
        <v>123</v>
      </c>
    </row>
    <row r="41" spans="1:13" x14ac:dyDescent="0.35">
      <c r="A41" t="s">
        <v>66</v>
      </c>
      <c r="B41" t="s">
        <v>33</v>
      </c>
      <c r="C41" t="s">
        <v>33</v>
      </c>
      <c r="D41" t="s">
        <v>33</v>
      </c>
      <c r="E41" t="s">
        <v>33</v>
      </c>
      <c r="F41" t="s">
        <v>124</v>
      </c>
      <c r="G41" t="s">
        <v>33</v>
      </c>
      <c r="H41" t="s">
        <v>125</v>
      </c>
      <c r="I41" t="s">
        <v>33</v>
      </c>
      <c r="J41"/>
      <c r="K41" s="21">
        <v>329.18585227368681</v>
      </c>
      <c r="L41" s="24">
        <v>2399.7654187298303</v>
      </c>
      <c r="M41" t="s">
        <v>126</v>
      </c>
    </row>
    <row r="42" spans="1:13" x14ac:dyDescent="0.35">
      <c r="A42" t="s">
        <v>66</v>
      </c>
      <c r="B42" t="s">
        <v>33</v>
      </c>
      <c r="C42" t="s">
        <v>33</v>
      </c>
      <c r="D42" t="s">
        <v>33</v>
      </c>
      <c r="E42" t="s">
        <v>33</v>
      </c>
      <c r="F42" t="s">
        <v>127</v>
      </c>
      <c r="G42" t="s">
        <v>33</v>
      </c>
      <c r="H42" t="s">
        <v>128</v>
      </c>
      <c r="I42" t="s">
        <v>33</v>
      </c>
      <c r="J42"/>
      <c r="K42" s="21">
        <v>466.35759419379724</v>
      </c>
      <c r="L42" s="24">
        <v>2257.170636562751</v>
      </c>
      <c r="M42" t="s">
        <v>129</v>
      </c>
    </row>
    <row r="43" spans="1:13" x14ac:dyDescent="0.35">
      <c r="A43" t="s">
        <v>66</v>
      </c>
      <c r="B43" t="s">
        <v>33</v>
      </c>
      <c r="C43" t="s">
        <v>33</v>
      </c>
      <c r="D43" t="s">
        <v>33</v>
      </c>
      <c r="E43" t="s">
        <v>33</v>
      </c>
      <c r="F43" t="s">
        <v>130</v>
      </c>
      <c r="G43" t="s">
        <v>33</v>
      </c>
      <c r="H43" t="s">
        <v>131</v>
      </c>
      <c r="I43" t="s">
        <v>33</v>
      </c>
      <c r="J43"/>
      <c r="K43" s="21">
        <v>4336.0544431660201</v>
      </c>
      <c r="L43" s="24">
        <v>2233.0680904396622</v>
      </c>
      <c r="M43" t="s">
        <v>132</v>
      </c>
    </row>
    <row r="44" spans="1:13" x14ac:dyDescent="0.35">
      <c r="A44" t="s">
        <v>66</v>
      </c>
      <c r="B44" t="s">
        <v>33</v>
      </c>
      <c r="C44" t="s">
        <v>33</v>
      </c>
      <c r="D44" t="s">
        <v>33</v>
      </c>
      <c r="E44" t="s">
        <v>33</v>
      </c>
      <c r="F44" t="s">
        <v>133</v>
      </c>
      <c r="G44" t="s">
        <v>33</v>
      </c>
      <c r="H44" t="s">
        <v>134</v>
      </c>
      <c r="I44" t="s">
        <v>33</v>
      </c>
      <c r="J44"/>
      <c r="K44" s="21">
        <v>149.61971138261154</v>
      </c>
      <c r="L44" s="24">
        <v>2166.4946962154595</v>
      </c>
      <c r="M44" t="s">
        <v>135</v>
      </c>
    </row>
    <row r="45" spans="1:13" x14ac:dyDescent="0.35">
      <c r="A45" t="s">
        <v>66</v>
      </c>
      <c r="B45" t="s">
        <v>33</v>
      </c>
      <c r="C45" t="s">
        <v>33</v>
      </c>
      <c r="D45" t="s">
        <v>33</v>
      </c>
      <c r="E45" t="s">
        <v>33</v>
      </c>
      <c r="F45" t="s">
        <v>136</v>
      </c>
      <c r="G45" t="s">
        <v>33</v>
      </c>
      <c r="H45" t="s">
        <v>137</v>
      </c>
      <c r="I45" t="s">
        <v>33</v>
      </c>
      <c r="J45"/>
      <c r="K45" s="21">
        <v>379.18917723000618</v>
      </c>
      <c r="L45" s="24">
        <v>2043.8300158169643</v>
      </c>
      <c r="M45" t="s">
        <v>138</v>
      </c>
    </row>
    <row r="46" spans="1:13" x14ac:dyDescent="0.35">
      <c r="A46" t="s">
        <v>66</v>
      </c>
      <c r="B46" t="s">
        <v>33</v>
      </c>
      <c r="C46" t="s">
        <v>33</v>
      </c>
      <c r="D46" t="s">
        <v>33</v>
      </c>
      <c r="E46" t="s">
        <v>33</v>
      </c>
      <c r="F46" t="s">
        <v>139</v>
      </c>
      <c r="G46" t="s">
        <v>33</v>
      </c>
      <c r="H46" t="s">
        <v>140</v>
      </c>
      <c r="I46" t="s">
        <v>33</v>
      </c>
      <c r="J46"/>
      <c r="K46" s="21">
        <v>35.517520022111462</v>
      </c>
      <c r="L46" s="24">
        <v>1868.5729954081971</v>
      </c>
      <c r="M46" t="s">
        <v>141</v>
      </c>
    </row>
    <row r="47" spans="1:13" x14ac:dyDescent="0.35">
      <c r="A47" t="s">
        <v>66</v>
      </c>
      <c r="B47" t="s">
        <v>33</v>
      </c>
      <c r="C47" t="s">
        <v>33</v>
      </c>
      <c r="D47" t="s">
        <v>33</v>
      </c>
      <c r="E47" t="s">
        <v>33</v>
      </c>
      <c r="F47" t="s">
        <v>142</v>
      </c>
      <c r="G47" t="s">
        <v>33</v>
      </c>
      <c r="H47" t="s">
        <v>143</v>
      </c>
      <c r="I47" t="s">
        <v>33</v>
      </c>
      <c r="J47"/>
      <c r="K47" s="21">
        <v>49.816117818100558</v>
      </c>
      <c r="L47" s="24">
        <v>1838.2161645937376</v>
      </c>
      <c r="M47" t="s">
        <v>144</v>
      </c>
    </row>
    <row r="48" spans="1:13" x14ac:dyDescent="0.35">
      <c r="A48" t="s">
        <v>66</v>
      </c>
      <c r="B48" t="s">
        <v>33</v>
      </c>
      <c r="C48" t="s">
        <v>33</v>
      </c>
      <c r="D48" t="s">
        <v>33</v>
      </c>
      <c r="E48" t="s">
        <v>33</v>
      </c>
      <c r="F48" t="s">
        <v>145</v>
      </c>
      <c r="G48" t="s">
        <v>33</v>
      </c>
      <c r="H48" t="s">
        <v>146</v>
      </c>
      <c r="I48" t="s">
        <v>33</v>
      </c>
      <c r="J48"/>
      <c r="K48" s="21">
        <v>1087.6744053578898</v>
      </c>
      <c r="L48" s="24">
        <v>1800.1012387594865</v>
      </c>
      <c r="M48" t="s">
        <v>147</v>
      </c>
    </row>
    <row r="49" spans="1:13" x14ac:dyDescent="0.35">
      <c r="A49" t="s">
        <v>66</v>
      </c>
      <c r="B49" t="s">
        <v>33</v>
      </c>
      <c r="C49" t="s">
        <v>33</v>
      </c>
      <c r="D49" t="s">
        <v>33</v>
      </c>
      <c r="E49" t="s">
        <v>33</v>
      </c>
      <c r="F49" t="s">
        <v>148</v>
      </c>
      <c r="G49" t="s">
        <v>33</v>
      </c>
      <c r="H49" t="s">
        <v>149</v>
      </c>
      <c r="I49" t="s">
        <v>33</v>
      </c>
      <c r="J49"/>
      <c r="K49" s="21">
        <v>274.13240965649203</v>
      </c>
      <c r="L49" s="24">
        <v>1428.230107897682</v>
      </c>
      <c r="M49" t="s">
        <v>150</v>
      </c>
    </row>
    <row r="50" spans="1:13" x14ac:dyDescent="0.35">
      <c r="A50" t="s">
        <v>66</v>
      </c>
      <c r="B50" t="s">
        <v>33</v>
      </c>
      <c r="C50" t="s">
        <v>33</v>
      </c>
      <c r="D50" t="s">
        <v>33</v>
      </c>
      <c r="E50" t="s">
        <v>33</v>
      </c>
      <c r="F50" t="s">
        <v>151</v>
      </c>
      <c r="G50" t="s">
        <v>33</v>
      </c>
      <c r="H50" t="s">
        <v>152</v>
      </c>
      <c r="I50" t="s">
        <v>33</v>
      </c>
      <c r="J50"/>
      <c r="K50" s="21">
        <v>870.21615987775397</v>
      </c>
      <c r="L50" s="24">
        <v>1179.1428062006296</v>
      </c>
      <c r="M50" t="s">
        <v>153</v>
      </c>
    </row>
    <row r="51" spans="1:13" x14ac:dyDescent="0.35">
      <c r="A51" t="s">
        <v>66</v>
      </c>
      <c r="B51" t="s">
        <v>33</v>
      </c>
      <c r="C51" t="s">
        <v>33</v>
      </c>
      <c r="D51" t="s">
        <v>33</v>
      </c>
      <c r="E51" t="s">
        <v>33</v>
      </c>
      <c r="F51" t="s">
        <v>154</v>
      </c>
      <c r="G51" t="s">
        <v>33</v>
      </c>
      <c r="H51" t="s">
        <v>155</v>
      </c>
      <c r="I51" t="s">
        <v>33</v>
      </c>
      <c r="J51"/>
      <c r="K51" s="21">
        <v>119.99362237560194</v>
      </c>
      <c r="L51" s="24">
        <v>1137.5401218799407</v>
      </c>
      <c r="M51" t="s">
        <v>156</v>
      </c>
    </row>
    <row r="52" spans="1:13" x14ac:dyDescent="0.35">
      <c r="A52" t="s">
        <v>157</v>
      </c>
      <c r="B52"/>
      <c r="J52"/>
      <c r="K52" s="21"/>
      <c r="L52" s="24">
        <v>162457.91766749439</v>
      </c>
      <c r="M52" t="s">
        <v>158</v>
      </c>
    </row>
    <row r="53" spans="1:13" x14ac:dyDescent="0.35">
      <c r="A53" t="s">
        <v>159</v>
      </c>
      <c r="B53"/>
      <c r="J53"/>
      <c r="K53" s="21"/>
      <c r="L53" s="24">
        <v>0</v>
      </c>
      <c r="M53" t="s">
        <v>60</v>
      </c>
    </row>
    <row r="54" spans="1:13" x14ac:dyDescent="0.35">
      <c r="A54" t="s">
        <v>160</v>
      </c>
      <c r="B54"/>
      <c r="J54"/>
      <c r="K54" s="21"/>
      <c r="L54" s="24">
        <v>0</v>
      </c>
      <c r="M54" t="s">
        <v>60</v>
      </c>
    </row>
    <row r="55" spans="1:13" x14ac:dyDescent="0.35">
      <c r="A55" t="s">
        <v>161</v>
      </c>
      <c r="B55" t="s">
        <v>33</v>
      </c>
      <c r="C55" t="s">
        <v>33</v>
      </c>
      <c r="D55" t="s">
        <v>33</v>
      </c>
      <c r="E55" t="s">
        <v>33</v>
      </c>
      <c r="F55" t="s">
        <v>162</v>
      </c>
      <c r="G55" t="s">
        <v>33</v>
      </c>
      <c r="H55" t="s">
        <v>163</v>
      </c>
      <c r="I55" t="s">
        <v>33</v>
      </c>
      <c r="J55"/>
      <c r="K55" s="21">
        <v>443.74711133766772</v>
      </c>
      <c r="L55" s="24">
        <v>11226.800518383296</v>
      </c>
      <c r="M55" t="s">
        <v>164</v>
      </c>
    </row>
    <row r="56" spans="1:13" x14ac:dyDescent="0.35">
      <c r="A56" t="s">
        <v>161</v>
      </c>
      <c r="B56" t="s">
        <v>33</v>
      </c>
      <c r="C56" t="s">
        <v>33</v>
      </c>
      <c r="D56" t="s">
        <v>33</v>
      </c>
      <c r="E56" t="s">
        <v>33</v>
      </c>
      <c r="F56" t="s">
        <v>165</v>
      </c>
      <c r="G56" t="s">
        <v>33</v>
      </c>
      <c r="H56" t="s">
        <v>166</v>
      </c>
      <c r="I56" t="s">
        <v>33</v>
      </c>
      <c r="J56"/>
      <c r="K56" s="21">
        <v>858.36896870144915</v>
      </c>
      <c r="L56" s="24">
        <v>5287.5531828312542</v>
      </c>
      <c r="M56" t="s">
        <v>167</v>
      </c>
    </row>
    <row r="57" spans="1:13" x14ac:dyDescent="0.35">
      <c r="A57" t="s">
        <v>161</v>
      </c>
      <c r="B57" t="s">
        <v>33</v>
      </c>
      <c r="C57" t="s">
        <v>33</v>
      </c>
      <c r="D57" t="s">
        <v>33</v>
      </c>
      <c r="E57" t="s">
        <v>33</v>
      </c>
      <c r="F57" t="s">
        <v>168</v>
      </c>
      <c r="G57" t="s">
        <v>33</v>
      </c>
      <c r="H57" t="s">
        <v>169</v>
      </c>
      <c r="I57" t="s">
        <v>33</v>
      </c>
      <c r="J57"/>
      <c r="K57" s="21">
        <v>1469.4658363936551</v>
      </c>
      <c r="L57" s="24">
        <v>2997.7102391169906</v>
      </c>
      <c r="M57" t="s">
        <v>117</v>
      </c>
    </row>
    <row r="58" spans="1:13" x14ac:dyDescent="0.35">
      <c r="A58" t="s">
        <v>161</v>
      </c>
      <c r="B58" t="s">
        <v>33</v>
      </c>
      <c r="C58" t="s">
        <v>33</v>
      </c>
      <c r="D58" t="s">
        <v>33</v>
      </c>
      <c r="E58" t="s">
        <v>33</v>
      </c>
      <c r="F58" t="s">
        <v>170</v>
      </c>
      <c r="G58" t="s">
        <v>33</v>
      </c>
      <c r="H58" t="s">
        <v>171</v>
      </c>
      <c r="I58" t="s">
        <v>33</v>
      </c>
      <c r="J58"/>
      <c r="K58" s="21">
        <v>631.83341455321647</v>
      </c>
      <c r="L58" s="24">
        <v>928.79502616258173</v>
      </c>
      <c r="M58" t="s">
        <v>172</v>
      </c>
    </row>
    <row r="59" spans="1:13" x14ac:dyDescent="0.35">
      <c r="A59" t="s">
        <v>173</v>
      </c>
      <c r="B59"/>
      <c r="J59"/>
      <c r="K59" s="21"/>
      <c r="L59" s="24">
        <v>20440.858966494121</v>
      </c>
      <c r="M59" t="s">
        <v>174</v>
      </c>
    </row>
    <row r="60" spans="1:13" x14ac:dyDescent="0.35">
      <c r="A60" t="s">
        <v>175</v>
      </c>
      <c r="B60"/>
      <c r="J60"/>
      <c r="K60" s="21"/>
      <c r="L60" s="24">
        <v>0</v>
      </c>
      <c r="M60" t="s">
        <v>60</v>
      </c>
    </row>
    <row r="61" spans="1:13" x14ac:dyDescent="0.35">
      <c r="A61" t="s">
        <v>176</v>
      </c>
      <c r="B61"/>
      <c r="J61"/>
      <c r="K61" s="21"/>
      <c r="L61" s="24">
        <v>0</v>
      </c>
      <c r="M61" t="s">
        <v>60</v>
      </c>
    </row>
    <row r="62" spans="1:13" x14ac:dyDescent="0.35">
      <c r="A62" t="s">
        <v>177</v>
      </c>
      <c r="B62"/>
      <c r="J62"/>
      <c r="K62" s="21"/>
      <c r="L62" s="24">
        <v>0</v>
      </c>
      <c r="M62" t="s">
        <v>60</v>
      </c>
    </row>
    <row r="63" spans="1:13" x14ac:dyDescent="0.35">
      <c r="A63" t="s">
        <v>178</v>
      </c>
      <c r="B63"/>
      <c r="J63"/>
      <c r="K63" s="21"/>
      <c r="L63" s="24">
        <v>0</v>
      </c>
      <c r="M63" t="s">
        <v>60</v>
      </c>
    </row>
    <row r="64" spans="1:13" x14ac:dyDescent="0.35">
      <c r="A64" t="s">
        <v>179</v>
      </c>
      <c r="B64"/>
      <c r="J64"/>
      <c r="K64" s="21"/>
      <c r="L64" s="24">
        <v>0</v>
      </c>
      <c r="M64" t="s">
        <v>60</v>
      </c>
    </row>
    <row r="65" spans="1:13" x14ac:dyDescent="0.35">
      <c r="A65" t="s">
        <v>180</v>
      </c>
      <c r="B65"/>
      <c r="J65"/>
      <c r="K65" s="21"/>
      <c r="L65" s="24">
        <v>0</v>
      </c>
      <c r="M65" t="s">
        <v>60</v>
      </c>
    </row>
    <row r="66" spans="1:13" x14ac:dyDescent="0.35">
      <c r="A66" t="s">
        <v>181</v>
      </c>
      <c r="B66"/>
      <c r="J66"/>
      <c r="K66" s="21"/>
      <c r="L66" s="24">
        <v>0</v>
      </c>
      <c r="M66" t="s">
        <v>60</v>
      </c>
    </row>
    <row r="67" spans="1:13" x14ac:dyDescent="0.35">
      <c r="A67" t="s">
        <v>182</v>
      </c>
      <c r="B67"/>
      <c r="J67"/>
      <c r="K67" s="21"/>
      <c r="L67" s="24">
        <v>0</v>
      </c>
      <c r="M67" t="s">
        <v>60</v>
      </c>
    </row>
    <row r="68" spans="1:13" x14ac:dyDescent="0.35">
      <c r="A68" t="s">
        <v>183</v>
      </c>
      <c r="B68"/>
      <c r="J68"/>
      <c r="K68" s="21"/>
      <c r="L68" s="24">
        <v>188597</v>
      </c>
      <c r="M68" t="s">
        <v>184</v>
      </c>
    </row>
    <row r="69" spans="1:13" x14ac:dyDescent="0.35">
      <c r="B69"/>
      <c r="J69"/>
      <c r="K69" s="21"/>
      <c r="L69" s="24"/>
      <c r="M69"/>
    </row>
    <row r="70" spans="1:13" x14ac:dyDescent="0.35">
      <c r="A70" t="s">
        <v>185</v>
      </c>
      <c r="B70"/>
      <c r="J70"/>
      <c r="K70" s="21"/>
      <c r="L70" s="24"/>
      <c r="M70"/>
    </row>
  </sheetData>
  <phoneticPr fontId="5" type="noConversion"/>
  <conditionalFormatting sqref="A1:M1048576">
    <cfRule type="expression" dxfId="1" priority="3">
      <formula>OR(LEFT($A1,3)="Sub",LEFT($A1,5)="Total")</formula>
    </cfRule>
  </conditionalFormatting>
  <conditionalFormatting sqref="A1:A1048576">
    <cfRule type="expression" dxfId="0" priority="1">
      <formula>LEFT($A1,3)="The"</formula>
    </cfRule>
  </conditionalFormatting>
  <pageMargins left="0.7" right="0.7" top="0.75" bottom="0.75" header="0.3" footer="0.3"/>
  <pageSetup scale="33" orientation="portrait" r:id="rId1"/>
  <headerFooter>
    <oddFooter>&amp;L&amp;"Arial,Regular"&amp;9Information Classification: Limited Access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B9A64-9172-4F7F-84F3-319DE1065E5E}">
  <dimension ref="A1:D8"/>
  <sheetViews>
    <sheetView workbookViewId="0">
      <selection activeCell="D3" sqref="D3:D9"/>
    </sheetView>
  </sheetViews>
  <sheetFormatPr defaultRowHeight="14.5" x14ac:dyDescent="0.35"/>
  <cols>
    <col min="1" max="1" width="18.7265625" customWidth="1"/>
    <col min="2" max="2" width="25.7265625" bestFit="1" customWidth="1"/>
    <col min="3" max="3" width="12.7265625" customWidth="1"/>
  </cols>
  <sheetData>
    <row r="1" spans="1:4" s="1" customFormat="1" ht="17" x14ac:dyDescent="0.4">
      <c r="A1" s="4" t="s">
        <v>186</v>
      </c>
    </row>
    <row r="2" spans="1:4" s="1" customFormat="1" x14ac:dyDescent="0.35">
      <c r="A2" s="1" t="s">
        <v>18</v>
      </c>
      <c r="B2" s="1" t="s">
        <v>19</v>
      </c>
      <c r="C2" s="1" t="s">
        <v>20</v>
      </c>
    </row>
    <row r="3" spans="1:4" x14ac:dyDescent="0.35">
      <c r="A3" t="s">
        <v>12</v>
      </c>
      <c r="B3" s="10" t="s">
        <v>187</v>
      </c>
      <c r="C3" s="13" t="s">
        <v>60</v>
      </c>
    </row>
    <row r="4" spans="1:4" x14ac:dyDescent="0.35">
      <c r="A4" t="s">
        <v>13</v>
      </c>
      <c r="B4" s="10">
        <v>120.68524460377056</v>
      </c>
      <c r="C4" s="13" t="s">
        <v>53</v>
      </c>
      <c r="D4" s="26"/>
    </row>
    <row r="5" spans="1:4" x14ac:dyDescent="0.35">
      <c r="A5" t="s">
        <v>14</v>
      </c>
      <c r="B5" s="10" t="s">
        <v>187</v>
      </c>
      <c r="C5" s="13" t="s">
        <v>60</v>
      </c>
    </row>
    <row r="6" spans="1:4" x14ac:dyDescent="0.35">
      <c r="A6" t="s">
        <v>15</v>
      </c>
      <c r="B6" s="11" t="s">
        <v>187</v>
      </c>
      <c r="C6" s="13" t="s">
        <v>60</v>
      </c>
    </row>
    <row r="7" spans="1:4" s="2" customFormat="1" x14ac:dyDescent="0.35">
      <c r="A7" s="9" t="s">
        <v>16</v>
      </c>
      <c r="B7" s="11" t="s">
        <v>187</v>
      </c>
      <c r="C7" s="13" t="s">
        <v>60</v>
      </c>
    </row>
    <row r="8" spans="1:4" x14ac:dyDescent="0.35">
      <c r="A8" s="1" t="s">
        <v>17</v>
      </c>
      <c r="B8" s="12">
        <v>120.68524460377056</v>
      </c>
      <c r="C8" s="14" t="s">
        <v>53</v>
      </c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46A4C-F19F-4970-A1B9-4482034F3403}">
  <dimension ref="A1:C9"/>
  <sheetViews>
    <sheetView workbookViewId="0">
      <selection activeCell="A2" sqref="A2"/>
    </sheetView>
  </sheetViews>
  <sheetFormatPr defaultRowHeight="14.5" x14ac:dyDescent="0.35"/>
  <cols>
    <col min="1" max="1" width="14.7265625" customWidth="1"/>
    <col min="2" max="2" width="75.26953125" customWidth="1"/>
    <col min="3" max="3" width="81.7265625" customWidth="1"/>
  </cols>
  <sheetData>
    <row r="1" spans="1:3" s="1" customFormat="1" ht="17" x14ac:dyDescent="0.4">
      <c r="A1" s="4" t="s">
        <v>188</v>
      </c>
    </row>
    <row r="2" spans="1:3" s="1" customFormat="1" x14ac:dyDescent="0.35">
      <c r="A2" s="1" t="s">
        <v>0</v>
      </c>
      <c r="B2" s="1" t="s">
        <v>21</v>
      </c>
      <c r="C2" s="1" t="s">
        <v>22</v>
      </c>
    </row>
    <row r="3" spans="1:3" x14ac:dyDescent="0.35">
      <c r="A3" t="s">
        <v>23</v>
      </c>
      <c r="B3" s="5" t="s">
        <v>189</v>
      </c>
      <c r="C3" s="6" t="s">
        <v>190</v>
      </c>
    </row>
    <row r="4" spans="1:3" x14ac:dyDescent="0.35">
      <c r="A4" t="s">
        <v>24</v>
      </c>
      <c r="B4" s="5" t="s">
        <v>190</v>
      </c>
      <c r="C4" s="5" t="s">
        <v>190</v>
      </c>
    </row>
    <row r="5" spans="1:3" x14ac:dyDescent="0.35">
      <c r="A5" t="s">
        <v>25</v>
      </c>
      <c r="B5" s="5" t="s">
        <v>191</v>
      </c>
      <c r="C5" s="5" t="s">
        <v>190</v>
      </c>
    </row>
    <row r="6" spans="1:3" x14ac:dyDescent="0.35">
      <c r="A6" t="s">
        <v>26</v>
      </c>
      <c r="B6" s="5" t="s">
        <v>192</v>
      </c>
      <c r="C6" s="6" t="s">
        <v>190</v>
      </c>
    </row>
    <row r="7" spans="1:3" x14ac:dyDescent="0.35">
      <c r="A7" t="s">
        <v>27</v>
      </c>
      <c r="B7" s="5" t="s">
        <v>190</v>
      </c>
      <c r="C7" s="6" t="s">
        <v>190</v>
      </c>
    </row>
    <row r="8" spans="1:3" x14ac:dyDescent="0.35">
      <c r="A8" t="s">
        <v>28</v>
      </c>
      <c r="B8" s="5" t="s">
        <v>190</v>
      </c>
      <c r="C8" s="6" t="s">
        <v>190</v>
      </c>
    </row>
    <row r="9" spans="1:3" x14ac:dyDescent="0.35">
      <c r="A9" s="1" t="s">
        <v>17</v>
      </c>
      <c r="B9" s="7" t="s">
        <v>193</v>
      </c>
      <c r="C9" s="8"/>
    </row>
  </sheetData>
  <phoneticPr fontId="5" type="noConversion"/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AD179C-F511-4EF9-89F6-D38333C1E2E9}">
  <dimension ref="A1:C6"/>
  <sheetViews>
    <sheetView workbookViewId="0">
      <selection activeCell="A2" sqref="A2"/>
    </sheetView>
  </sheetViews>
  <sheetFormatPr defaultRowHeight="14.5" x14ac:dyDescent="0.35"/>
  <cols>
    <col min="1" max="1" width="35.7265625" customWidth="1"/>
    <col min="2" max="2" width="77.7265625" customWidth="1"/>
    <col min="3" max="3" width="82.26953125" customWidth="1"/>
  </cols>
  <sheetData>
    <row r="1" spans="1:3" s="1" customFormat="1" ht="17" x14ac:dyDescent="0.4">
      <c r="A1" s="4" t="s">
        <v>194</v>
      </c>
    </row>
    <row r="2" spans="1:3" s="1" customFormat="1" x14ac:dyDescent="0.35">
      <c r="A2" s="1" t="s">
        <v>29</v>
      </c>
      <c r="B2" s="1" t="s">
        <v>30</v>
      </c>
      <c r="C2" s="1" t="s">
        <v>22</v>
      </c>
    </row>
    <row r="3" spans="1:3" x14ac:dyDescent="0.35">
      <c r="A3" t="s">
        <v>35</v>
      </c>
      <c r="B3" s="6" t="s">
        <v>195</v>
      </c>
      <c r="C3" s="6" t="s">
        <v>196</v>
      </c>
    </row>
    <row r="4" spans="1:3" x14ac:dyDescent="0.35">
      <c r="A4" t="s">
        <v>59</v>
      </c>
      <c r="B4" s="6" t="s">
        <v>190</v>
      </c>
      <c r="C4" s="6" t="s">
        <v>190</v>
      </c>
    </row>
    <row r="5" spans="1:3" x14ac:dyDescent="0.35">
      <c r="A5" t="s">
        <v>197</v>
      </c>
      <c r="B5" s="6" t="s">
        <v>198</v>
      </c>
      <c r="C5" s="6" t="s">
        <v>199</v>
      </c>
    </row>
    <row r="6" spans="1:3" x14ac:dyDescent="0.35">
      <c r="A6" t="s">
        <v>200</v>
      </c>
      <c r="B6" s="6" t="s">
        <v>190</v>
      </c>
      <c r="C6" s="6" t="s">
        <v>190</v>
      </c>
    </row>
  </sheetData>
  <pageMargins left="0.7" right="0.7" top="0.75" bottom="0.75" header="0.3" footer="0.3"/>
  <pageSetup orientation="portrait" r:id="rId1"/>
  <headerFooter>
    <oddFooter>&amp;L&amp;"Arial,Regular"&amp;9Information Classification: Limited Access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Table1</vt:lpstr>
      <vt:lpstr>Table2</vt:lpstr>
      <vt:lpstr>Table3</vt:lpstr>
      <vt:lpstr>Table4</vt:lpstr>
    </vt:vector>
  </TitlesOfParts>
  <Company>State Street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Shum, Roy S</dc:creator>
  <cp:keywords>Limited Access</cp:keywords>
  <cp:lastModifiedBy>Jessica Jin</cp:lastModifiedBy>
  <cp:lastPrinted>2022-01-10T05:13:41Z</cp:lastPrinted>
  <dcterms:created xsi:type="dcterms:W3CDTF">2021-12-24T05:29:51Z</dcterms:created>
  <dcterms:modified xsi:type="dcterms:W3CDTF">2024-02-27T06:05:30Z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0fae9f1d-0349-4d20-90cf-31db7eb79c8c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AdHocReviewCycleID">
    <vt:i4>-479905075</vt:i4>
  </property>
  <property fmtid="{D5CDD505-2E9C-101B-9397-08002B2CF9AE}" pid="6" name="_NewReviewCycle">
    <vt:lpwstr/>
  </property>
  <property fmtid="{D5CDD505-2E9C-101B-9397-08002B2CF9AE}" pid="7" name="_EmailSubject">
    <vt:lpwstr>PHD Mock File</vt:lpwstr>
  </property>
  <property fmtid="{D5CDD505-2E9C-101B-9397-08002B2CF9AE}" pid="8" name="_AuthorEmail">
    <vt:lpwstr>Daniel_DiStefano@StateStreet.com</vt:lpwstr>
  </property>
  <property fmtid="{D5CDD505-2E9C-101B-9397-08002B2CF9AE}" pid="9" name="_AuthorEmailDisplayName">
    <vt:lpwstr>Di Stefano, Daniel</vt:lpwstr>
  </property>
  <property fmtid="{D5CDD505-2E9C-101B-9397-08002B2CF9AE}" pid="10" name="_PreviousAdHocReviewCycleID">
    <vt:i4>1372099612</vt:i4>
  </property>
  <property fmtid="{D5CDD505-2E9C-101B-9397-08002B2CF9AE}" pid="11" name="_ReviewingToolsShownOnce">
    <vt:lpwstr/>
  </property>
</Properties>
</file>