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<sst xmlns="http://schemas.openxmlformats.org/spreadsheetml/2006/main" count="39" uniqueCount="36">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</sst>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[PER0635AU]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$258,555</t>
        </is>
      </c>
      <c r="M3" t="inlineStr">
        <is>
          <t>1.19%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$258,555</t>
        </is>
      </c>
      <c r="M4" t="inlineStr">
        <is>
          <t>1.19%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PERPETUAL INVESTMENT MANAGEMENT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$7,371,853</t>
        </is>
      </c>
      <c r="M6" t="inlineStr">
        <is>
          <t>33.79%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$7,371,853</t>
        </is>
      </c>
      <c r="M7" t="inlineStr">
        <is>
          <t>33.79%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UNLISTED EQUITY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PERPETUAL INVESTMENT MANAGEMENT LIMITED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$9,610,173</t>
        </is>
      </c>
      <c r="M10" t="inlineStr">
        <is>
          <t>44.05%</t>
        </is>
      </c>
    </row>
    <row r="11">
      <c r="A11" t="inlineStr">
        <is>
          <t>SUB TOTAL UNLISTED EQUITY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$9,610,173</t>
        </is>
      </c>
      <c r="M11" t="inlineStr">
        <is>
          <t>44.04%</t>
        </is>
      </c>
    </row>
    <row r="12">
      <c r="A12" t="inlineStr">
        <is>
          <t>SUB TOTAL LISTED PROPERTY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UNLISTED PROPERTY</t>
        </is>
      </c>
      <c r="B14" t="inlineStr">
        <is>
          <t>EXTERNALLY</t>
        </is>
      </c>
      <c r="C14" t="inlineStr">
        <is>
          <t>-</t>
        </is>
      </c>
      <c r="D14" t="inlineStr">
        <is>
          <t>-</t>
        </is>
      </c>
      <c r="E14" t="inlineStr">
        <is>
          <t>PERPETUAL INVESTMENT MANAGEMENT LIMITED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$1,027,079</t>
        </is>
      </c>
      <c r="M14" t="inlineStr">
        <is>
          <t>4.71%</t>
        </is>
      </c>
    </row>
    <row r="15">
      <c r="A15" t="inlineStr">
        <is>
          <t>SUB TOTAL UNLISTED PROPERTY EXTERNALLY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$1,027,079</t>
        </is>
      </c>
      <c r="M15" t="inlineStr">
        <is>
          <t>4.71%</t>
        </is>
      </c>
    </row>
    <row r="16">
      <c r="A16" t="inlineStr">
        <is>
          <t>SUB TOTAL LISTED INFRASTRUCTURE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INFRASTRUCTURE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INFRASTRUCTURE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ALTERNATIVES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ALTERNATIVES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UNLISTED ALTERNATIVES</t>
        </is>
      </c>
      <c r="B21" t="inlineStr">
        <is>
          <t>EXTERNALLY</t>
        </is>
      </c>
      <c r="C21" t="inlineStr">
        <is>
          <t>-</t>
        </is>
      </c>
      <c r="D21" t="inlineStr">
        <is>
          <t>-</t>
        </is>
      </c>
      <c r="E21" t="inlineStr">
        <is>
          <t>PERPETUAL INVESTMENT MANAGEMENT LIMITED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$3,550,376</t>
        </is>
      </c>
      <c r="M21" t="inlineStr">
        <is>
          <t>16.27%</t>
        </is>
      </c>
    </row>
    <row r="22">
      <c r="A22" t="inlineStr">
        <is>
          <t>SUB TOTAL UNLISTED ALTERNATIVES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$3,550,376</t>
        </is>
      </c>
      <c r="M22" t="inlineStr">
        <is>
          <t>16.27%</t>
        </is>
      </c>
    </row>
    <row r="23">
      <c r="A23" t="inlineStr">
        <is>
          <t>TOTAL INVESTMENT ITEMS</t>
        </is>
      </c>
      <c r="B23"/>
      <c r="C23"/>
      <c r="D23"/>
      <c r="E23"/>
      <c r="F23"/>
      <c r="G23"/>
      <c r="H23"/>
      <c r="I23"/>
      <c r="J23"/>
      <c r="K23"/>
      <c r="L23" t="inlineStr">
        <is>
          <t>$21,818,036</t>
        </is>
      </c>
      <c r="M23" t="inlineStr">
        <is>
          <t>100.00%</t>
        </is>
      </c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</row>
    <row r="25">
      <c r="A25" t="inlineStr">
        <is>
          <t>The value (AUD) and weighting (%) sub totals may not sum due to the rounding of individual disclosure values and weightings.</t>
        </is>
      </c>
      <c r="B25"/>
      <c r="C25"/>
      <c r="D25"/>
      <c r="E25"/>
      <c r="F25"/>
      <c r="G25"/>
      <c r="H25"/>
      <c r="I25"/>
      <c r="J25"/>
      <c r="K25"/>
      <c r="L25"/>
      <c r="M2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[PER0635AU]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[PER0635AU]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34%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44%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16%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[PER0635AU]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